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IRF 2016\NIRF-RVCE 2017\"/>
    </mc:Choice>
  </mc:AlternateContent>
  <bookViews>
    <workbookView xWindow="0" yWindow="0" windowWidth="15360" windowHeight="775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0" i="1" l="1"/>
  <c r="E92" i="1"/>
  <c r="E137" i="1"/>
</calcChain>
</file>

<file path=xl/sharedStrings.xml><?xml version="1.0" encoding="utf-8"?>
<sst xmlns="http://schemas.openxmlformats.org/spreadsheetml/2006/main" count="157" uniqueCount="154">
  <si>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</si>
  <si>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</si>
  <si>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</si>
  <si>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</si>
  <si>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</si>
  <si>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</si>
  <si>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</si>
  <si>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</si>
  <si>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</si>
  <si>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</si>
  <si>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</si>
  <si>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..</t>
  </si>
  <si>
    <t>2014-15</t>
  </si>
  <si>
    <t>2013-14</t>
  </si>
  <si>
    <t>Institute Name</t>
  </si>
  <si>
    <t>India Rankings 2017 ID</t>
  </si>
  <si>
    <t>Discipline</t>
  </si>
  <si>
    <t>R.V. College of Engineeing</t>
  </si>
  <si>
    <t>IR17-ENGG-1-29885</t>
  </si>
  <si>
    <t>ENGINEERING</t>
  </si>
  <si>
    <t>2015-2016</t>
  </si>
  <si>
    <t>2014-2015</t>
  </si>
  <si>
    <t>2013-2014</t>
  </si>
  <si>
    <t>-</t>
  </si>
  <si>
    <t xml:space="preserve"> </t>
  </si>
  <si>
    <t>1. SASKEN</t>
  </si>
  <si>
    <t>2. CAPGEMINI</t>
  </si>
  <si>
    <t>3. CTS</t>
  </si>
  <si>
    <t>4. INFOSYS</t>
  </si>
  <si>
    <t>5. TATA ELXSI</t>
  </si>
  <si>
    <t>6. OBOPAY</t>
  </si>
  <si>
    <t>7. TRC</t>
  </si>
  <si>
    <t>8. NINJACART</t>
  </si>
  <si>
    <t>9. ATOTECH</t>
  </si>
  <si>
    <t>10. KHATIB &amp; ALAMI</t>
  </si>
  <si>
    <t>11. ATKINS</t>
  </si>
  <si>
    <t>12. BRIDGEI2I</t>
  </si>
  <si>
    <t>13.TOTAL ENVIRONMENT</t>
  </si>
  <si>
    <t>14. SIEMENS</t>
  </si>
  <si>
    <t>15. ORACLE SERVER TECH</t>
  </si>
  <si>
    <t xml:space="preserve">16. CA TECHNOLOGIES </t>
  </si>
  <si>
    <t>17. MAXIM INTEGRATED</t>
  </si>
  <si>
    <t>18. SEAGATE</t>
  </si>
  <si>
    <t>19. INFINERA</t>
  </si>
  <si>
    <t>20. AUSTIN MEDICAL SOLUTIONS</t>
  </si>
  <si>
    <t>21. QUALCOMM</t>
  </si>
  <si>
    <t>22. Textron India</t>
  </si>
  <si>
    <t>23. Faurecia</t>
  </si>
  <si>
    <t>24. CADENCE</t>
  </si>
  <si>
    <t>25. HP</t>
  </si>
  <si>
    <t>26. INTEL</t>
  </si>
  <si>
    <t>27. PHILIPS</t>
  </si>
  <si>
    <t>28. VMWARE</t>
  </si>
  <si>
    <t>29. VOLVO</t>
  </si>
  <si>
    <t>30. HYCOM</t>
  </si>
  <si>
    <t>31. SEAGATE</t>
  </si>
  <si>
    <t>32. LAKSHMI DESIGNS</t>
  </si>
  <si>
    <t>33. NOKIA</t>
  </si>
  <si>
    <t>34. HAPPY SEVA</t>
  </si>
  <si>
    <t>35. UNIFYLABS</t>
  </si>
  <si>
    <t>36. UNISYS</t>
  </si>
  <si>
    <t xml:space="preserve">37. AVAYA TECHNOLOGIES </t>
  </si>
  <si>
    <t xml:space="preserve">38. GEMBA CONCEPTS </t>
  </si>
  <si>
    <t xml:space="preserve">39.  GENERAL MOTORS </t>
  </si>
  <si>
    <t xml:space="preserve">40.  TITAN </t>
  </si>
  <si>
    <t xml:space="preserve">41. SABRE </t>
  </si>
  <si>
    <t xml:space="preserve">41. NXP </t>
  </si>
  <si>
    <t xml:space="preserve">42. ALCATEL LUCENT </t>
  </si>
  <si>
    <t xml:space="preserve">43. SKF </t>
  </si>
  <si>
    <t xml:space="preserve">44. ELINT LABZ </t>
  </si>
  <si>
    <t xml:space="preserve">45. KPMG </t>
  </si>
  <si>
    <t xml:space="preserve">46. ROBERT BOSCH </t>
  </si>
  <si>
    <t xml:space="preserve">47. CENTUM </t>
  </si>
  <si>
    <t xml:space="preserve">48. WEIR GROUP </t>
  </si>
  <si>
    <t xml:space="preserve">49. GE </t>
  </si>
  <si>
    <t xml:space="preserve">50. SIEMENS </t>
  </si>
  <si>
    <t xml:space="preserve">51. ELPRO </t>
  </si>
  <si>
    <t xml:space="preserve">52. MOMENTIVE </t>
  </si>
  <si>
    <t xml:space="preserve">53. AKZONOBEL </t>
  </si>
  <si>
    <t xml:space="preserve">1. CAPGEMINI </t>
  </si>
  <si>
    <t xml:space="preserve">2. SIEMENS </t>
  </si>
  <si>
    <t xml:space="preserve">3. TATA ELXSI </t>
  </si>
  <si>
    <t xml:space="preserve">4. QUEST GLOBAL 3.64 </t>
  </si>
  <si>
    <t xml:space="preserve">5. O9 solutions </t>
  </si>
  <si>
    <t xml:space="preserve">6. ZIVAME </t>
  </si>
  <si>
    <t xml:space="preserve">7. LNT TECH SERVICE </t>
  </si>
  <si>
    <t xml:space="preserve">8. AMADEUUS </t>
  </si>
  <si>
    <t xml:space="preserve">9. CONTINENTAL </t>
  </si>
  <si>
    <t xml:space="preserve">10. CYLLANTRO TECH </t>
  </si>
  <si>
    <t xml:space="preserve">11. DIAMETRIC </t>
  </si>
  <si>
    <t xml:space="preserve">12. GE </t>
  </si>
  <si>
    <t xml:space="preserve">13. GENERAL MOTORS </t>
  </si>
  <si>
    <t xml:space="preserve">14. INGERSOLL RAND TECHNOLOGIES PRIVATE LIMITED </t>
  </si>
  <si>
    <t xml:space="preserve">15. INTEL </t>
  </si>
  <si>
    <t xml:space="preserve">16. JUBILANT BIOSYS </t>
  </si>
  <si>
    <t xml:space="preserve">17. NETAPP </t>
  </si>
  <si>
    <t xml:space="preserve">18. NOKIA </t>
  </si>
  <si>
    <t xml:space="preserve">19. NXP Semiconductors </t>
  </si>
  <si>
    <t xml:space="preserve">20. PHILIPS </t>
  </si>
  <si>
    <t xml:space="preserve">21. SOFTWAREAG </t>
  </si>
  <si>
    <t xml:space="preserve">22. TEJAS  NETWORKS </t>
  </si>
  <si>
    <t xml:space="preserve">23. Textron India </t>
  </si>
  <si>
    <t>24. VMWARE</t>
  </si>
  <si>
    <t xml:space="preserve">25. OBOPAY </t>
  </si>
  <si>
    <t xml:space="preserve">26. METRIC STREAM </t>
  </si>
  <si>
    <t xml:space="preserve">27. NAUVATA ENGG </t>
  </si>
  <si>
    <t xml:space="preserve">28. Artoo </t>
  </si>
  <si>
    <t xml:space="preserve">29. INFOSYS </t>
  </si>
  <si>
    <t xml:space="preserve">30. CTS </t>
  </si>
  <si>
    <t xml:space="preserve">32. IBM </t>
  </si>
  <si>
    <t xml:space="preserve">1. CISCO </t>
  </si>
  <si>
    <t xml:space="preserve">2. CERNER  </t>
  </si>
  <si>
    <t xml:space="preserve">3. CTS </t>
  </si>
  <si>
    <t xml:space="preserve">4. INFOSYS </t>
  </si>
  <si>
    <t xml:space="preserve">5. CAPGEMINI </t>
  </si>
  <si>
    <t xml:space="preserve">6. TCE </t>
  </si>
  <si>
    <t xml:space="preserve">7. SAMSUNG </t>
  </si>
  <si>
    <t xml:space="preserve">8. Commvault Software </t>
  </si>
  <si>
    <t xml:space="preserve">9. IBM </t>
  </si>
  <si>
    <t xml:space="preserve">10. THOMSON REUTERS </t>
  </si>
  <si>
    <t xml:space="preserve">11. 24-7 INC TECHNOLOGIES </t>
  </si>
  <si>
    <t xml:space="preserve">12. CA TECHNOLOGIES </t>
  </si>
  <si>
    <t xml:space="preserve">13. L&amp;T IES </t>
  </si>
  <si>
    <t xml:space="preserve">14. NAUVATA </t>
  </si>
  <si>
    <t xml:space="preserve">15. AKZONOBEL </t>
  </si>
  <si>
    <t xml:space="preserve">16. ALCATEL LUCENT </t>
  </si>
  <si>
    <t xml:space="preserve">17. ARM </t>
  </si>
  <si>
    <t xml:space="preserve">18. AVAYA TECHNOLOGIES </t>
  </si>
  <si>
    <t xml:space="preserve">19. BHARAT FRITZ </t>
  </si>
  <si>
    <t xml:space="preserve">20. BOSCH </t>
  </si>
  <si>
    <t xml:space="preserve">21 BROADCOM </t>
  </si>
  <si>
    <t xml:space="preserve">22. CENTURM ELECTRONICS </t>
  </si>
  <si>
    <t xml:space="preserve">23. Commvault Software </t>
  </si>
  <si>
    <t xml:space="preserve">24. Dimensiondata </t>
  </si>
  <si>
    <t xml:space="preserve">25. EIGN PVT LTD </t>
  </si>
  <si>
    <t xml:space="preserve">26. GE </t>
  </si>
  <si>
    <t xml:space="preserve">27. Gnostice </t>
  </si>
  <si>
    <t xml:space="preserve">28. GUHRING INDIA PVT LTD </t>
  </si>
  <si>
    <t xml:space="preserve">29. HP </t>
  </si>
  <si>
    <t xml:space="preserve">20. IBM ISL </t>
  </si>
  <si>
    <t xml:space="preserve">31. INGERSOLL RAND TECHNOLOGIES PRIVATE LIMITED </t>
  </si>
  <si>
    <t xml:space="preserve">32. INTEL </t>
  </si>
  <si>
    <t xml:space="preserve">33. KENNAMETAL </t>
  </si>
  <si>
    <t xml:space="preserve">34. Moog </t>
  </si>
  <si>
    <t xml:space="preserve">35. NetApp </t>
  </si>
  <si>
    <t xml:space="preserve">36. ROBERT BOSCH </t>
  </si>
  <si>
    <t xml:space="preserve">37. SCHNEIDER ELECTRONICS </t>
  </si>
  <si>
    <t xml:space="preserve">38. Starrag </t>
  </si>
  <si>
    <t xml:space="preserve">39. TATA ADVANCED MATERIALS LTD </t>
  </si>
  <si>
    <t xml:space="preserve">40. TOYOTA </t>
  </si>
  <si>
    <t xml:space="preserve">41. TRIVENI TURBINE </t>
  </si>
  <si>
    <t xml:space="preserve">42. TYCO </t>
  </si>
  <si>
    <t xml:space="preserve">43. Unisys </t>
  </si>
  <si>
    <t xml:space="preserve">44. VMWARE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</si>
</sst>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#,##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6" fillId="0" borderId="1" xfId="1" applyFont="1" applyBorder="1" applyAlignment="1">
      <alignment horizontal="left" vertical="center"/>
    </xf>
    <xf numFmtId="0" fontId="6" fillId="0" borderId="1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/>
    <xf numFmtId="43" fontId="6" fillId="2" borderId="1" xfId="1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/>
    </xf>
    <xf numFmtId="43" fontId="5" fillId="2" borderId="1" xfId="1" applyFont="1" applyFill="1" applyBorder="1" applyAlignment="1">
      <alignment horizontal="left"/>
    </xf>
    <xf numFmtId="43" fontId="5" fillId="0" borderId="1" xfId="1" applyFont="1" applyBorder="1"/>
    <xf numFmtId="43" fontId="0" fillId="0" borderId="0" xfId="1" applyFont="1"/>
    <xf numFmtId="43" fontId="0" fillId="0" borderId="0" xfId="1" applyFont="1" applyAlignment="1">
      <alignment horizontal="center"/>
    </xf>
    <xf numFmtId="43" fontId="6" fillId="0" borderId="0" xfId="1" applyFont="1"/>
    <xf numFmtId="43" fontId="6" fillId="0" borderId="1" xfId="1" applyFont="1" applyBorder="1" applyAlignment="1">
      <alignment horizontal="left"/>
    </xf>
    <xf numFmtId="0" fontId="6" fillId="0" borderId="1" xfId="1" applyNumberFormat="1" applyFont="1" applyBorder="1" applyAlignment="1">
      <alignment horizontal="center"/>
    </xf>
    <xf numFmtId="43" fontId="5" fillId="0" borderId="1" xfId="1" applyFont="1" applyBorder="1" applyAlignment="1">
      <alignment horizontal="left"/>
    </xf>
    <xf numFmtId="0" fontId="5" fillId="0" borderId="1" xfId="1" applyNumberFormat="1" applyFont="1" applyBorder="1" applyAlignment="1">
      <alignment horizontal="center"/>
    </xf>
    <xf numFmtId="43" fontId="0" fillId="0" borderId="0" xfId="1" applyFont="1" applyAlignment="1">
      <alignment vertical="center"/>
    </xf>
    <xf numFmtId="43" fontId="0" fillId="0" borderId="1" xfId="1" applyFont="1" applyBorder="1" applyAlignment="1">
      <alignment horizontal="left"/>
    </xf>
    <xf numFmtId="0" fontId="0" fillId="0" borderId="1" xfId="1" applyNumberFormat="1" applyFont="1" applyBorder="1" applyAlignment="1">
      <alignment horizontal="center"/>
    </xf>
    <xf numFmtId="0" fontId="0" fillId="0" borderId="9" xfId="1" applyNumberFormat="1" applyFont="1" applyBorder="1" applyAlignment="1"/>
    <xf numFmtId="0" fontId="0" fillId="3" borderId="0" xfId="1" applyNumberFormat="1" applyFont="1" applyFill="1" applyAlignment="1">
      <alignment horizontal="center"/>
    </xf>
    <xf numFmtId="0" fontId="0" fillId="0" borderId="9" xfId="1" applyNumberFormat="1" applyFont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164" fontId="6" fillId="0" borderId="6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43" fontId="6" fillId="0" borderId="7" xfId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"/>
  <sheetViews>
    <sheetView tabSelected="1" workbookViewId="0">
      <selection activeCell="D145" sqref="D145"/>
    </sheetView>
  </sheetViews>
  <sheetFormatPr defaultRowHeight="14.4" x14ac:dyDescent="0.3"/>
  <cols>
    <col min="1" max="1" width="16.6640625" customWidth="1"/>
    <col min="2" max="2" width="8" customWidth="1"/>
    <col min="3" max="3" width="13.44140625" customWidth="1"/>
    <col min="4" max="4" width="30.5546875" customWidth="1"/>
    <col min="5" max="5" width="14.109375" customWidth="1"/>
    <col min="6" max="6" width="13.88671875" customWidth="1"/>
    <col min="7" max="8" width="14.109375" customWidth="1"/>
    <col min="9" max="9" width="16.6640625" customWidth="1"/>
  </cols>
  <sheetData>
    <row r="1" spans="1:10" ht="18" x14ac:dyDescent="0.35">
      <c r="A1" s="38" t="s">
        <v>14</v>
      </c>
      <c r="B1" s="38"/>
      <c r="C1" s="6"/>
      <c r="D1" s="42" t="s">
        <v>17</v>
      </c>
      <c r="E1" s="42"/>
      <c r="F1" s="42"/>
      <c r="G1" s="42"/>
      <c r="H1" s="7"/>
      <c r="I1" s="7"/>
    </row>
    <row r="2" spans="1:10" ht="18" x14ac:dyDescent="0.35">
      <c r="A2" s="8" t="s">
        <v>15</v>
      </c>
      <c r="B2" s="6"/>
      <c r="C2" s="6"/>
      <c r="D2" s="42" t="s">
        <v>18</v>
      </c>
      <c r="E2" s="42"/>
      <c r="F2" s="42"/>
      <c r="G2" s="42"/>
      <c r="H2" s="7"/>
      <c r="I2" s="7"/>
    </row>
    <row r="3" spans="1:10" ht="18" x14ac:dyDescent="0.35">
      <c r="A3" s="39" t="s">
        <v>16</v>
      </c>
      <c r="B3" s="40"/>
      <c r="C3" s="6"/>
      <c r="D3" s="43" t="s">
        <v>19</v>
      </c>
      <c r="E3" s="43"/>
      <c r="F3" s="43"/>
      <c r="G3" s="43"/>
      <c r="H3" s="7"/>
      <c r="I3" s="7"/>
    </row>
    <row r="4" spans="1:10" ht="15.6" x14ac:dyDescent="0.3">
      <c r="A4" s="3" t="s">
        <v>0</v>
      </c>
      <c r="B4" s="41" t="s">
        <v>1</v>
      </c>
      <c r="C4" s="41"/>
      <c r="D4" s="41"/>
      <c r="E4" s="41"/>
      <c r="F4" s="41"/>
      <c r="G4" s="41"/>
      <c r="H4" s="41"/>
      <c r="I4" s="41"/>
    </row>
    <row r="5" spans="1:10" s="10" customFormat="1" ht="46.8" x14ac:dyDescent="0.3">
      <c r="A5" s="9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2" t="s">
        <v>10</v>
      </c>
    </row>
    <row r="6" spans="1:10" ht="15.75" customHeight="1" x14ac:dyDescent="0.3">
      <c r="A6" s="36"/>
      <c r="B6" s="44">
        <v>1</v>
      </c>
      <c r="C6" s="47" t="s">
        <v>20</v>
      </c>
      <c r="D6" s="14" t="s">
        <v>25</v>
      </c>
      <c r="E6" s="15">
        <v>2</v>
      </c>
      <c r="F6" s="16">
        <v>320000</v>
      </c>
      <c r="G6" s="16">
        <v>320000</v>
      </c>
      <c r="H6" s="16">
        <v>320000</v>
      </c>
      <c r="I6" s="16">
        <v>320000</v>
      </c>
      <c r="J6" s="13"/>
    </row>
    <row r="7" spans="1:10" ht="15.75" customHeight="1" x14ac:dyDescent="0.3">
      <c r="A7" s="37"/>
      <c r="B7" s="45"/>
      <c r="C7" s="48"/>
      <c r="D7" s="14" t="s">
        <v>26</v>
      </c>
      <c r="E7" s="15">
        <v>1</v>
      </c>
      <c r="F7" s="16">
        <v>321000</v>
      </c>
      <c r="G7" s="16">
        <v>321000</v>
      </c>
      <c r="H7" s="16">
        <v>321000</v>
      </c>
      <c r="I7" s="16">
        <v>321000</v>
      </c>
      <c r="J7" s="13"/>
    </row>
    <row r="8" spans="1:10" ht="15.75" customHeight="1" x14ac:dyDescent="0.3">
      <c r="A8" s="37"/>
      <c r="B8" s="45"/>
      <c r="C8" s="48"/>
      <c r="D8" s="14" t="s">
        <v>27</v>
      </c>
      <c r="E8" s="15">
        <v>24</v>
      </c>
      <c r="F8" s="17">
        <v>325000</v>
      </c>
      <c r="G8" s="17">
        <v>325000</v>
      </c>
      <c r="H8" s="17">
        <v>325000</v>
      </c>
      <c r="I8" s="17">
        <v>325000</v>
      </c>
      <c r="J8" s="13"/>
    </row>
    <row r="9" spans="1:10" ht="15.75" customHeight="1" x14ac:dyDescent="0.3">
      <c r="A9" s="37"/>
      <c r="B9" s="45"/>
      <c r="C9" s="48"/>
      <c r="D9" s="14" t="s">
        <v>28</v>
      </c>
      <c r="E9" s="15">
        <v>37</v>
      </c>
      <c r="F9" s="16">
        <v>325000</v>
      </c>
      <c r="G9" s="16">
        <v>325000</v>
      </c>
      <c r="H9" s="16">
        <v>325000</v>
      </c>
      <c r="I9" s="16">
        <v>325000</v>
      </c>
      <c r="J9" s="13"/>
    </row>
    <row r="10" spans="1:10" ht="15.75" customHeight="1" x14ac:dyDescent="0.3">
      <c r="A10" s="37"/>
      <c r="B10" s="45"/>
      <c r="C10" s="48"/>
      <c r="D10" s="14" t="s">
        <v>29</v>
      </c>
      <c r="E10" s="15">
        <v>1</v>
      </c>
      <c r="F10" s="16">
        <v>350000</v>
      </c>
      <c r="G10" s="16">
        <v>350000</v>
      </c>
      <c r="H10" s="16">
        <v>350000</v>
      </c>
      <c r="I10" s="16">
        <v>350000</v>
      </c>
      <c r="J10" s="13"/>
    </row>
    <row r="11" spans="1:10" ht="15.75" customHeight="1" x14ac:dyDescent="0.3">
      <c r="A11" s="37"/>
      <c r="B11" s="45"/>
      <c r="C11" s="48"/>
      <c r="D11" s="14" t="s">
        <v>30</v>
      </c>
      <c r="E11" s="15">
        <v>1</v>
      </c>
      <c r="F11" s="17">
        <v>500000</v>
      </c>
      <c r="G11" s="17">
        <v>500000</v>
      </c>
      <c r="H11" s="17">
        <v>500000</v>
      </c>
      <c r="I11" s="17">
        <v>500000</v>
      </c>
      <c r="J11" s="13"/>
    </row>
    <row r="12" spans="1:10" ht="15.75" customHeight="1" x14ac:dyDescent="0.3">
      <c r="A12" s="37"/>
      <c r="B12" s="45"/>
      <c r="C12" s="48"/>
      <c r="D12" s="14" t="s">
        <v>31</v>
      </c>
      <c r="E12" s="15">
        <v>1</v>
      </c>
      <c r="F12" s="16">
        <v>350000</v>
      </c>
      <c r="G12" s="16">
        <v>350000</v>
      </c>
      <c r="H12" s="16">
        <v>350000</v>
      </c>
      <c r="I12" s="16">
        <v>350000</v>
      </c>
      <c r="J12" s="13"/>
    </row>
    <row r="13" spans="1:10" ht="15.75" customHeight="1" x14ac:dyDescent="0.3">
      <c r="A13" s="37"/>
      <c r="B13" s="45"/>
      <c r="C13" s="48"/>
      <c r="D13" s="14" t="s">
        <v>32</v>
      </c>
      <c r="E13" s="15">
        <v>1</v>
      </c>
      <c r="F13" s="16">
        <v>360000</v>
      </c>
      <c r="G13" s="16">
        <v>360000</v>
      </c>
      <c r="H13" s="16">
        <v>360000</v>
      </c>
      <c r="I13" s="16">
        <v>360000</v>
      </c>
      <c r="J13" s="13"/>
    </row>
    <row r="14" spans="1:10" ht="15.75" customHeight="1" x14ac:dyDescent="0.3">
      <c r="A14" s="37"/>
      <c r="B14" s="45"/>
      <c r="C14" s="48"/>
      <c r="D14" s="14" t="s">
        <v>33</v>
      </c>
      <c r="E14" s="15">
        <v>2</v>
      </c>
      <c r="F14" s="16">
        <v>381000</v>
      </c>
      <c r="G14" s="16">
        <v>381000</v>
      </c>
      <c r="H14" s="16">
        <v>381000</v>
      </c>
      <c r="I14" s="16">
        <v>381000</v>
      </c>
      <c r="J14" s="13"/>
    </row>
    <row r="15" spans="1:10" ht="15.75" customHeight="1" x14ac:dyDescent="0.3">
      <c r="A15" s="37"/>
      <c r="B15" s="45"/>
      <c r="C15" s="48"/>
      <c r="D15" s="14" t="s">
        <v>34</v>
      </c>
      <c r="E15" s="15">
        <v>5</v>
      </c>
      <c r="F15" s="16">
        <v>400000</v>
      </c>
      <c r="G15" s="16">
        <v>400000</v>
      </c>
      <c r="H15" s="16">
        <v>400000</v>
      </c>
      <c r="I15" s="16">
        <v>400000</v>
      </c>
      <c r="J15" s="13"/>
    </row>
    <row r="16" spans="1:10" ht="15.75" customHeight="1" x14ac:dyDescent="0.3">
      <c r="A16" s="37"/>
      <c r="B16" s="45"/>
      <c r="C16" s="48"/>
      <c r="D16" s="14" t="s">
        <v>35</v>
      </c>
      <c r="E16" s="15">
        <v>1</v>
      </c>
      <c r="F16" s="16">
        <v>404000</v>
      </c>
      <c r="G16" s="16">
        <v>404000</v>
      </c>
      <c r="H16" s="16">
        <v>404000</v>
      </c>
      <c r="I16" s="16">
        <v>404000</v>
      </c>
      <c r="J16" s="13"/>
    </row>
    <row r="17" spans="1:10" ht="15.75" customHeight="1" x14ac:dyDescent="0.3">
      <c r="A17" s="37"/>
      <c r="B17" s="45"/>
      <c r="C17" s="48"/>
      <c r="D17" s="14" t="s">
        <v>36</v>
      </c>
      <c r="E17" s="15">
        <v>2</v>
      </c>
      <c r="F17" s="16">
        <v>450000</v>
      </c>
      <c r="G17" s="16">
        <v>450000</v>
      </c>
      <c r="H17" s="16">
        <v>450000</v>
      </c>
      <c r="I17" s="16">
        <v>450000</v>
      </c>
      <c r="J17" s="13"/>
    </row>
    <row r="18" spans="1:10" x14ac:dyDescent="0.3">
      <c r="A18" s="37"/>
      <c r="B18" s="45"/>
      <c r="C18" s="48"/>
      <c r="D18" s="14" t="s">
        <v>37</v>
      </c>
      <c r="E18" s="15">
        <v>1</v>
      </c>
      <c r="F18" s="16">
        <v>470000</v>
      </c>
      <c r="G18" s="16">
        <v>470000</v>
      </c>
      <c r="H18" s="16">
        <v>470000</v>
      </c>
      <c r="I18" s="16">
        <v>470000</v>
      </c>
      <c r="J18" s="13"/>
    </row>
    <row r="19" spans="1:10" x14ac:dyDescent="0.3">
      <c r="A19" s="37"/>
      <c r="B19" s="45"/>
      <c r="C19" s="48"/>
      <c r="D19" s="14" t="s">
        <v>38</v>
      </c>
      <c r="E19" s="15">
        <v>2</v>
      </c>
      <c r="F19" s="16">
        <v>550000</v>
      </c>
      <c r="G19" s="16">
        <v>550000</v>
      </c>
      <c r="H19" s="16">
        <v>550000</v>
      </c>
      <c r="I19" s="16">
        <v>550000</v>
      </c>
      <c r="J19" s="13"/>
    </row>
    <row r="20" spans="1:10" x14ac:dyDescent="0.3">
      <c r="A20" s="37"/>
      <c r="B20" s="45"/>
      <c r="C20" s="48"/>
      <c r="D20" s="14" t="s">
        <v>39</v>
      </c>
      <c r="E20" s="15">
        <v>1</v>
      </c>
      <c r="F20" s="16">
        <v>750000</v>
      </c>
      <c r="G20" s="16">
        <v>750000</v>
      </c>
      <c r="H20" s="16">
        <v>750000</v>
      </c>
      <c r="I20" s="16">
        <v>750000</v>
      </c>
      <c r="J20" s="13"/>
    </row>
    <row r="21" spans="1:10" x14ac:dyDescent="0.3">
      <c r="A21" s="37"/>
      <c r="B21" s="45"/>
      <c r="C21" s="48"/>
      <c r="D21" s="14" t="s">
        <v>40</v>
      </c>
      <c r="E21" s="15">
        <v>1</v>
      </c>
      <c r="F21" s="16">
        <v>800000</v>
      </c>
      <c r="G21" s="16">
        <v>800000</v>
      </c>
      <c r="H21" s="16">
        <v>800000</v>
      </c>
      <c r="I21" s="16">
        <v>800000</v>
      </c>
      <c r="J21" s="13"/>
    </row>
    <row r="22" spans="1:10" x14ac:dyDescent="0.3">
      <c r="A22" s="37"/>
      <c r="B22" s="45"/>
      <c r="C22" s="48"/>
      <c r="D22" s="14" t="s">
        <v>41</v>
      </c>
      <c r="E22" s="15">
        <v>2</v>
      </c>
      <c r="F22" s="16">
        <v>800000</v>
      </c>
      <c r="G22" s="16">
        <v>800000</v>
      </c>
      <c r="H22" s="16">
        <v>800000</v>
      </c>
      <c r="I22" s="16">
        <v>800000</v>
      </c>
      <c r="J22" s="13"/>
    </row>
    <row r="23" spans="1:10" x14ac:dyDescent="0.3">
      <c r="A23" s="37"/>
      <c r="B23" s="45"/>
      <c r="C23" s="48"/>
      <c r="D23" s="14" t="s">
        <v>42</v>
      </c>
      <c r="E23" s="15">
        <v>1</v>
      </c>
      <c r="F23" s="16">
        <v>835000</v>
      </c>
      <c r="G23" s="16">
        <v>835000</v>
      </c>
      <c r="H23" s="16">
        <v>835000</v>
      </c>
      <c r="I23" s="16">
        <v>835000</v>
      </c>
      <c r="J23" s="13"/>
    </row>
    <row r="24" spans="1:10" x14ac:dyDescent="0.3">
      <c r="A24" s="37"/>
      <c r="B24" s="45"/>
      <c r="C24" s="48"/>
      <c r="D24" s="14" t="s">
        <v>43</v>
      </c>
      <c r="E24" s="15">
        <v>1</v>
      </c>
      <c r="F24" s="16">
        <v>925000</v>
      </c>
      <c r="G24" s="16">
        <v>925000</v>
      </c>
      <c r="H24" s="16">
        <v>925000</v>
      </c>
      <c r="I24" s="16">
        <v>925000</v>
      </c>
      <c r="J24" s="13"/>
    </row>
    <row r="25" spans="1:10" x14ac:dyDescent="0.3">
      <c r="A25" s="37"/>
      <c r="B25" s="45"/>
      <c r="C25" s="48"/>
      <c r="D25" s="14" t="s">
        <v>44</v>
      </c>
      <c r="E25" s="15">
        <v>1</v>
      </c>
      <c r="F25" s="16">
        <v>1100000</v>
      </c>
      <c r="G25" s="16">
        <v>1100000</v>
      </c>
      <c r="H25" s="16">
        <v>1100000</v>
      </c>
      <c r="I25" s="16">
        <v>1100000</v>
      </c>
      <c r="J25" s="13"/>
    </row>
    <row r="26" spans="1:10" x14ac:dyDescent="0.3">
      <c r="A26" s="37"/>
      <c r="B26" s="45"/>
      <c r="C26" s="48"/>
      <c r="D26" s="14" t="s">
        <v>45</v>
      </c>
      <c r="E26" s="15">
        <v>1</v>
      </c>
      <c r="F26" s="16">
        <v>1350000</v>
      </c>
      <c r="G26" s="16">
        <v>1350000</v>
      </c>
      <c r="H26" s="16">
        <v>1350000</v>
      </c>
      <c r="I26" s="16">
        <v>1350000</v>
      </c>
      <c r="J26" s="13"/>
    </row>
    <row r="27" spans="1:10" x14ac:dyDescent="0.3">
      <c r="A27" s="37"/>
      <c r="B27" s="45"/>
      <c r="C27" s="48"/>
      <c r="D27" s="14" t="s">
        <v>46</v>
      </c>
      <c r="E27" s="15">
        <v>3</v>
      </c>
      <c r="F27" s="16">
        <v>450000</v>
      </c>
      <c r="G27" s="16">
        <v>450000</v>
      </c>
      <c r="H27" s="16">
        <v>450000</v>
      </c>
      <c r="I27" s="16">
        <v>450000</v>
      </c>
      <c r="J27" s="13"/>
    </row>
    <row r="28" spans="1:10" x14ac:dyDescent="0.3">
      <c r="A28" s="37"/>
      <c r="B28" s="45"/>
      <c r="C28" s="48"/>
      <c r="D28" s="14" t="s">
        <v>47</v>
      </c>
      <c r="E28" s="15">
        <v>6</v>
      </c>
      <c r="F28" s="16">
        <v>600000</v>
      </c>
      <c r="G28" s="16">
        <v>600000</v>
      </c>
      <c r="H28" s="16">
        <v>600000</v>
      </c>
      <c r="I28" s="16">
        <v>600000</v>
      </c>
      <c r="J28" s="13"/>
    </row>
    <row r="29" spans="1:10" x14ac:dyDescent="0.3">
      <c r="A29" s="37"/>
      <c r="B29" s="45"/>
      <c r="C29" s="48"/>
      <c r="D29" s="18" t="s">
        <v>48</v>
      </c>
      <c r="E29" s="15">
        <v>3</v>
      </c>
      <c r="F29" s="16">
        <v>240000</v>
      </c>
      <c r="G29" s="16">
        <v>240000</v>
      </c>
      <c r="H29" s="16">
        <v>240000</v>
      </c>
      <c r="I29" s="16">
        <v>240000</v>
      </c>
      <c r="J29" s="13"/>
    </row>
    <row r="30" spans="1:10" x14ac:dyDescent="0.3">
      <c r="A30" s="37"/>
      <c r="B30" s="45"/>
      <c r="C30" s="48"/>
      <c r="D30" s="18" t="s">
        <v>49</v>
      </c>
      <c r="E30" s="15">
        <v>5</v>
      </c>
      <c r="F30" s="16">
        <v>750000</v>
      </c>
      <c r="G30" s="16">
        <v>750000</v>
      </c>
      <c r="H30" s="16">
        <v>750000</v>
      </c>
      <c r="I30" s="16">
        <v>750000</v>
      </c>
      <c r="J30" s="13"/>
    </row>
    <row r="31" spans="1:10" x14ac:dyDescent="0.3">
      <c r="A31" s="37"/>
      <c r="B31" s="45"/>
      <c r="C31" s="48"/>
      <c r="D31" s="18" t="s">
        <v>50</v>
      </c>
      <c r="E31" s="15">
        <v>18</v>
      </c>
      <c r="F31" s="16">
        <v>950000</v>
      </c>
      <c r="G31" s="16">
        <v>950000</v>
      </c>
      <c r="H31" s="16">
        <v>950000</v>
      </c>
      <c r="I31" s="16">
        <v>950000</v>
      </c>
      <c r="J31" s="13"/>
    </row>
    <row r="32" spans="1:10" x14ac:dyDescent="0.3">
      <c r="A32" s="37"/>
      <c r="B32" s="45"/>
      <c r="C32" s="48"/>
      <c r="D32" s="18" t="s">
        <v>51</v>
      </c>
      <c r="E32" s="15">
        <v>9</v>
      </c>
      <c r="F32" s="16">
        <v>650000</v>
      </c>
      <c r="G32" s="16">
        <v>650000</v>
      </c>
      <c r="H32" s="16">
        <v>650000</v>
      </c>
      <c r="I32" s="16">
        <v>650000</v>
      </c>
      <c r="J32" s="13"/>
    </row>
    <row r="33" spans="1:10" x14ac:dyDescent="0.3">
      <c r="A33" s="37"/>
      <c r="B33" s="45"/>
      <c r="C33" s="48"/>
      <c r="D33" s="18" t="s">
        <v>52</v>
      </c>
      <c r="E33" s="15">
        <v>1</v>
      </c>
      <c r="F33" s="19">
        <v>1200000</v>
      </c>
      <c r="G33" s="19">
        <v>1200000</v>
      </c>
      <c r="H33" s="19">
        <v>1200000</v>
      </c>
      <c r="I33" s="19">
        <v>1200000</v>
      </c>
      <c r="J33" s="13"/>
    </row>
    <row r="34" spans="1:10" x14ac:dyDescent="0.3">
      <c r="A34" s="37"/>
      <c r="B34" s="45"/>
      <c r="C34" s="48"/>
      <c r="D34" s="18" t="s">
        <v>53</v>
      </c>
      <c r="E34" s="15">
        <v>3</v>
      </c>
      <c r="F34" s="16">
        <v>500000</v>
      </c>
      <c r="G34" s="16">
        <v>500000</v>
      </c>
      <c r="H34" s="16">
        <v>500000</v>
      </c>
      <c r="I34" s="16">
        <v>500000</v>
      </c>
      <c r="J34" s="13"/>
    </row>
    <row r="35" spans="1:10" x14ac:dyDescent="0.3">
      <c r="A35" s="37"/>
      <c r="B35" s="45"/>
      <c r="C35" s="48"/>
      <c r="D35" s="18" t="s">
        <v>54</v>
      </c>
      <c r="E35" s="15">
        <v>1</v>
      </c>
      <c r="F35" s="16">
        <v>240000</v>
      </c>
      <c r="G35" s="16">
        <v>240000</v>
      </c>
      <c r="H35" s="16">
        <v>240000</v>
      </c>
      <c r="I35" s="16">
        <v>240000</v>
      </c>
      <c r="J35" s="13"/>
    </row>
    <row r="36" spans="1:10" x14ac:dyDescent="0.3">
      <c r="A36" s="37"/>
      <c r="B36" s="45"/>
      <c r="C36" s="48"/>
      <c r="D36" s="18" t="s">
        <v>55</v>
      </c>
      <c r="E36" s="15">
        <v>10</v>
      </c>
      <c r="F36" s="16">
        <v>835000</v>
      </c>
      <c r="G36" s="16">
        <v>835000</v>
      </c>
      <c r="H36" s="16">
        <v>835000</v>
      </c>
      <c r="I36" s="16">
        <v>835000</v>
      </c>
      <c r="J36" s="13"/>
    </row>
    <row r="37" spans="1:10" x14ac:dyDescent="0.3">
      <c r="A37" s="37"/>
      <c r="B37" s="45"/>
      <c r="C37" s="48"/>
      <c r="D37" s="18" t="s">
        <v>56</v>
      </c>
      <c r="E37" s="15">
        <v>2</v>
      </c>
      <c r="F37" s="16">
        <v>240000</v>
      </c>
      <c r="G37" s="16">
        <v>240000</v>
      </c>
      <c r="H37" s="16">
        <v>240000</v>
      </c>
      <c r="I37" s="16">
        <v>240000</v>
      </c>
      <c r="J37" s="13"/>
    </row>
    <row r="38" spans="1:10" x14ac:dyDescent="0.3">
      <c r="A38" s="37"/>
      <c r="B38" s="45"/>
      <c r="C38" s="48"/>
      <c r="D38" s="18" t="s">
        <v>57</v>
      </c>
      <c r="E38" s="15">
        <v>7</v>
      </c>
      <c r="F38" s="16">
        <v>500000</v>
      </c>
      <c r="G38" s="16">
        <v>500000</v>
      </c>
      <c r="H38" s="16">
        <v>500000</v>
      </c>
      <c r="I38" s="16">
        <v>500000</v>
      </c>
      <c r="J38" s="13"/>
    </row>
    <row r="39" spans="1:10" x14ac:dyDescent="0.3">
      <c r="A39" s="37"/>
      <c r="B39" s="45"/>
      <c r="C39" s="48"/>
      <c r="D39" s="18" t="s">
        <v>58</v>
      </c>
      <c r="E39" s="15">
        <v>6</v>
      </c>
      <c r="F39" s="16">
        <v>156000</v>
      </c>
      <c r="G39" s="16">
        <v>156000</v>
      </c>
      <c r="H39" s="16">
        <v>156000</v>
      </c>
      <c r="I39" s="16">
        <v>156000</v>
      </c>
      <c r="J39" s="13"/>
    </row>
    <row r="40" spans="1:10" x14ac:dyDescent="0.3">
      <c r="A40" s="37"/>
      <c r="B40" s="45"/>
      <c r="C40" s="48"/>
      <c r="D40" s="18" t="s">
        <v>59</v>
      </c>
      <c r="E40" s="15">
        <v>5</v>
      </c>
      <c r="F40" s="16">
        <v>240000</v>
      </c>
      <c r="G40" s="16">
        <v>240000</v>
      </c>
      <c r="H40" s="16">
        <v>240000</v>
      </c>
      <c r="I40" s="16">
        <v>240000</v>
      </c>
      <c r="J40" s="13"/>
    </row>
    <row r="41" spans="1:10" x14ac:dyDescent="0.3">
      <c r="A41" s="37"/>
      <c r="B41" s="45"/>
      <c r="C41" s="48"/>
      <c r="D41" s="18" t="s">
        <v>60</v>
      </c>
      <c r="E41" s="15">
        <v>1</v>
      </c>
      <c r="F41" s="19">
        <v>650000</v>
      </c>
      <c r="G41" s="19">
        <v>650000</v>
      </c>
      <c r="H41" s="19">
        <v>650000</v>
      </c>
      <c r="I41" s="19">
        <v>650000</v>
      </c>
      <c r="J41" s="13"/>
    </row>
    <row r="42" spans="1:10" x14ac:dyDescent="0.3">
      <c r="A42" s="37"/>
      <c r="B42" s="45"/>
      <c r="C42" s="48"/>
      <c r="D42" s="20" t="s">
        <v>61</v>
      </c>
      <c r="E42" s="15">
        <v>4</v>
      </c>
      <c r="F42" s="19">
        <v>772000</v>
      </c>
      <c r="G42" s="19">
        <v>772000</v>
      </c>
      <c r="H42" s="19">
        <v>772000</v>
      </c>
      <c r="I42" s="19">
        <v>772000</v>
      </c>
      <c r="J42" s="13"/>
    </row>
    <row r="43" spans="1:10" x14ac:dyDescent="0.3">
      <c r="A43" s="37"/>
      <c r="B43" s="45"/>
      <c r="C43" s="48"/>
      <c r="D43" s="18" t="s">
        <v>62</v>
      </c>
      <c r="E43" s="15">
        <v>9</v>
      </c>
      <c r="F43" s="16">
        <v>60000</v>
      </c>
      <c r="G43" s="16">
        <v>60000</v>
      </c>
      <c r="H43" s="16">
        <v>60000</v>
      </c>
      <c r="I43" s="16">
        <v>60000</v>
      </c>
      <c r="J43" s="13"/>
    </row>
    <row r="44" spans="1:10" x14ac:dyDescent="0.3">
      <c r="A44" s="37"/>
      <c r="B44" s="45"/>
      <c r="C44" s="48"/>
      <c r="D44" s="18" t="s">
        <v>63</v>
      </c>
      <c r="E44" s="15">
        <v>2</v>
      </c>
      <c r="F44" s="16">
        <v>276000</v>
      </c>
      <c r="G44" s="16">
        <v>276000</v>
      </c>
      <c r="H44" s="16">
        <v>276000</v>
      </c>
      <c r="I44" s="16">
        <v>276000</v>
      </c>
      <c r="J44" s="13"/>
    </row>
    <row r="45" spans="1:10" x14ac:dyDescent="0.3">
      <c r="A45" s="37"/>
      <c r="B45" s="45"/>
      <c r="C45" s="48"/>
      <c r="D45" s="18" t="s">
        <v>64</v>
      </c>
      <c r="E45" s="15">
        <v>5</v>
      </c>
      <c r="F45" s="21">
        <v>470000</v>
      </c>
      <c r="G45" s="21">
        <v>470000</v>
      </c>
      <c r="H45" s="21">
        <v>470000</v>
      </c>
      <c r="I45" s="21">
        <v>470000</v>
      </c>
      <c r="J45" s="13"/>
    </row>
    <row r="46" spans="1:10" x14ac:dyDescent="0.3">
      <c r="A46" s="37"/>
      <c r="B46" s="45"/>
      <c r="C46" s="48"/>
      <c r="D46" s="18" t="s">
        <v>65</v>
      </c>
      <c r="E46" s="15">
        <v>1</v>
      </c>
      <c r="F46" s="16">
        <v>300000</v>
      </c>
      <c r="G46" s="16">
        <v>300000</v>
      </c>
      <c r="H46" s="16">
        <v>300000</v>
      </c>
      <c r="I46" s="16">
        <v>300000</v>
      </c>
      <c r="J46" s="13"/>
    </row>
    <row r="47" spans="1:10" x14ac:dyDescent="0.3">
      <c r="A47" s="37"/>
      <c r="B47" s="45"/>
      <c r="C47" s="48"/>
      <c r="D47" s="18" t="s">
        <v>66</v>
      </c>
      <c r="E47" s="15">
        <v>7</v>
      </c>
      <c r="F47" s="16">
        <v>480000</v>
      </c>
      <c r="G47" s="16">
        <v>480000</v>
      </c>
      <c r="H47" s="16">
        <v>480000</v>
      </c>
      <c r="I47" s="16">
        <v>480000</v>
      </c>
      <c r="J47" s="13"/>
    </row>
    <row r="48" spans="1:10" x14ac:dyDescent="0.3">
      <c r="A48" s="37"/>
      <c r="B48" s="45"/>
      <c r="C48" s="48"/>
      <c r="D48" s="18" t="s">
        <v>67</v>
      </c>
      <c r="E48" s="15">
        <v>1</v>
      </c>
      <c r="F48" s="16">
        <v>600000</v>
      </c>
      <c r="G48" s="16">
        <v>600000</v>
      </c>
      <c r="H48" s="16">
        <v>600000</v>
      </c>
      <c r="I48" s="16">
        <v>600000</v>
      </c>
      <c r="J48" s="13"/>
    </row>
    <row r="49" spans="1:10" x14ac:dyDescent="0.3">
      <c r="A49" s="37"/>
      <c r="B49" s="45"/>
      <c r="C49" s="48"/>
      <c r="D49" s="18" t="s">
        <v>68</v>
      </c>
      <c r="E49" s="15">
        <v>1</v>
      </c>
      <c r="F49" s="16">
        <v>96000</v>
      </c>
      <c r="G49" s="16">
        <v>96000</v>
      </c>
      <c r="H49" s="16">
        <v>96000</v>
      </c>
      <c r="I49" s="16">
        <v>96000</v>
      </c>
      <c r="J49" s="13"/>
    </row>
    <row r="50" spans="1:10" x14ac:dyDescent="0.3">
      <c r="A50" s="37"/>
      <c r="B50" s="45"/>
      <c r="C50" s="48"/>
      <c r="D50" s="18" t="s">
        <v>69</v>
      </c>
      <c r="E50" s="15">
        <v>3</v>
      </c>
      <c r="F50" s="16">
        <v>240000</v>
      </c>
      <c r="G50" s="16">
        <v>240000</v>
      </c>
      <c r="H50" s="16">
        <v>240000</v>
      </c>
      <c r="I50" s="16">
        <v>240000</v>
      </c>
      <c r="J50" s="13"/>
    </row>
    <row r="51" spans="1:10" x14ac:dyDescent="0.3">
      <c r="A51" s="37"/>
      <c r="B51" s="45"/>
      <c r="C51" s="48"/>
      <c r="D51" s="18" t="s">
        <v>70</v>
      </c>
      <c r="E51" s="15">
        <v>2</v>
      </c>
      <c r="F51" s="16">
        <v>400000</v>
      </c>
      <c r="G51" s="16">
        <v>400000</v>
      </c>
      <c r="H51" s="16">
        <v>400000</v>
      </c>
      <c r="I51" s="16">
        <v>400000</v>
      </c>
      <c r="J51" s="13"/>
    </row>
    <row r="52" spans="1:10" x14ac:dyDescent="0.3">
      <c r="A52" s="37"/>
      <c r="B52" s="45"/>
      <c r="C52" s="48"/>
      <c r="D52" s="18" t="s">
        <v>71</v>
      </c>
      <c r="E52" s="15">
        <v>15</v>
      </c>
      <c r="F52" s="16">
        <v>364000</v>
      </c>
      <c r="G52" s="16">
        <v>364000</v>
      </c>
      <c r="H52" s="16">
        <v>364000</v>
      </c>
      <c r="I52" s="16">
        <v>364000</v>
      </c>
      <c r="J52" s="13"/>
    </row>
    <row r="53" spans="1:10" x14ac:dyDescent="0.3">
      <c r="A53" s="37"/>
      <c r="B53" s="45"/>
      <c r="C53" s="48"/>
      <c r="D53" s="18" t="s">
        <v>72</v>
      </c>
      <c r="E53" s="15">
        <v>2</v>
      </c>
      <c r="F53" s="16">
        <v>240000</v>
      </c>
      <c r="G53" s="16">
        <v>240000</v>
      </c>
      <c r="H53" s="16">
        <v>240000</v>
      </c>
      <c r="I53" s="16">
        <v>240000</v>
      </c>
      <c r="J53" s="13"/>
    </row>
    <row r="54" spans="1:10" x14ac:dyDescent="0.3">
      <c r="A54" s="37"/>
      <c r="B54" s="45"/>
      <c r="C54" s="48"/>
      <c r="D54" s="18" t="s">
        <v>73</v>
      </c>
      <c r="E54" s="15">
        <v>1</v>
      </c>
      <c r="F54" s="16">
        <v>375000</v>
      </c>
      <c r="G54" s="16">
        <v>375000</v>
      </c>
      <c r="H54" s="16">
        <v>375000</v>
      </c>
      <c r="I54" s="16">
        <v>375000</v>
      </c>
      <c r="J54" s="13"/>
    </row>
    <row r="55" spans="1:10" x14ac:dyDescent="0.3">
      <c r="A55" s="37"/>
      <c r="B55" s="45"/>
      <c r="C55" s="48"/>
      <c r="D55" s="14" t="s">
        <v>74</v>
      </c>
      <c r="E55" s="15">
        <v>1</v>
      </c>
      <c r="F55" s="19">
        <v>264000</v>
      </c>
      <c r="G55" s="19">
        <v>264000</v>
      </c>
      <c r="H55" s="19">
        <v>264000</v>
      </c>
      <c r="I55" s="19">
        <v>264000</v>
      </c>
      <c r="J55" s="13"/>
    </row>
    <row r="56" spans="1:10" x14ac:dyDescent="0.3">
      <c r="A56" s="37"/>
      <c r="B56" s="45"/>
      <c r="C56" s="48"/>
      <c r="D56" s="14" t="s">
        <v>75</v>
      </c>
      <c r="E56" s="15">
        <v>1</v>
      </c>
      <c r="F56" s="16">
        <v>550000</v>
      </c>
      <c r="G56" s="16">
        <v>550000</v>
      </c>
      <c r="H56" s="16">
        <v>550000</v>
      </c>
      <c r="I56" s="16">
        <v>550000</v>
      </c>
      <c r="J56" s="13"/>
    </row>
    <row r="57" spans="1:10" x14ac:dyDescent="0.3">
      <c r="A57" s="37"/>
      <c r="B57" s="45"/>
      <c r="C57" s="48"/>
      <c r="D57" s="14" t="s">
        <v>76</v>
      </c>
      <c r="E57" s="15">
        <v>12</v>
      </c>
      <c r="F57" s="16">
        <v>0</v>
      </c>
      <c r="G57" s="16" t="s">
        <v>23</v>
      </c>
      <c r="H57" s="16" t="s">
        <v>23</v>
      </c>
      <c r="I57" s="16" t="s">
        <v>23</v>
      </c>
      <c r="J57" s="13"/>
    </row>
    <row r="58" spans="1:10" x14ac:dyDescent="0.3">
      <c r="A58" s="37"/>
      <c r="B58" s="45"/>
      <c r="C58" s="48"/>
      <c r="D58" s="14" t="s">
        <v>77</v>
      </c>
      <c r="E58" s="15">
        <v>1</v>
      </c>
      <c r="F58" s="16">
        <v>216000</v>
      </c>
      <c r="G58" s="16">
        <v>216000</v>
      </c>
      <c r="H58" s="16">
        <v>216000</v>
      </c>
      <c r="I58" s="16">
        <v>216000</v>
      </c>
      <c r="J58" s="13"/>
    </row>
    <row r="59" spans="1:10" x14ac:dyDescent="0.3">
      <c r="A59" s="37"/>
      <c r="B59" s="46"/>
      <c r="C59" s="49"/>
      <c r="D59" s="14" t="s">
        <v>78</v>
      </c>
      <c r="E59" s="15">
        <v>1</v>
      </c>
      <c r="F59" s="16">
        <v>300000</v>
      </c>
      <c r="G59" s="16">
        <v>300000</v>
      </c>
      <c r="H59" s="16">
        <v>300000</v>
      </c>
      <c r="I59" s="16">
        <v>300000</v>
      </c>
      <c r="J59" s="13"/>
    </row>
    <row r="60" spans="1:10" x14ac:dyDescent="0.3">
      <c r="A60" s="37"/>
      <c r="B60" s="32" t="s">
        <v>24</v>
      </c>
      <c r="C60" s="32"/>
      <c r="D60" s="32"/>
      <c r="E60" s="34">
        <f>SUM(E6:E59)</f>
        <v>238</v>
      </c>
      <c r="F60" s="32"/>
      <c r="G60" s="32"/>
      <c r="H60" s="32"/>
      <c r="I60" s="32"/>
      <c r="J60" s="13"/>
    </row>
    <row r="61" spans="1:10" x14ac:dyDescent="0.3">
      <c r="A61" s="37"/>
      <c r="B61" s="50">
        <v>2</v>
      </c>
      <c r="C61" s="51" t="s">
        <v>21</v>
      </c>
      <c r="D61" s="27" t="s">
        <v>79</v>
      </c>
      <c r="E61" s="28">
        <v>8</v>
      </c>
      <c r="F61" s="17">
        <v>240000</v>
      </c>
      <c r="G61" s="17">
        <v>240000</v>
      </c>
      <c r="H61" s="17">
        <v>240000</v>
      </c>
      <c r="I61" s="17">
        <v>240000</v>
      </c>
      <c r="J61" s="13"/>
    </row>
    <row r="62" spans="1:10" x14ac:dyDescent="0.3">
      <c r="A62" s="37"/>
      <c r="B62" s="50"/>
      <c r="C62" s="51"/>
      <c r="D62" s="27" t="s">
        <v>80</v>
      </c>
      <c r="E62" s="28">
        <v>2</v>
      </c>
      <c r="F62" s="17">
        <v>550000</v>
      </c>
      <c r="G62" s="17">
        <v>550000</v>
      </c>
      <c r="H62" s="17">
        <v>550000</v>
      </c>
      <c r="I62" s="17">
        <v>550000</v>
      </c>
      <c r="J62" s="13"/>
    </row>
    <row r="63" spans="1:10" x14ac:dyDescent="0.3">
      <c r="A63" s="37"/>
      <c r="B63" s="50"/>
      <c r="C63" s="51"/>
      <c r="D63" s="27" t="s">
        <v>81</v>
      </c>
      <c r="E63" s="28">
        <v>2</v>
      </c>
      <c r="F63" s="16">
        <v>350000</v>
      </c>
      <c r="G63" s="16">
        <v>350000</v>
      </c>
      <c r="H63" s="16">
        <v>350000</v>
      </c>
      <c r="I63" s="16">
        <v>350000</v>
      </c>
      <c r="J63" s="13"/>
    </row>
    <row r="64" spans="1:10" x14ac:dyDescent="0.3">
      <c r="A64" s="37"/>
      <c r="B64" s="50"/>
      <c r="C64" s="51"/>
      <c r="D64" s="27" t="s">
        <v>82</v>
      </c>
      <c r="E64" s="28">
        <v>4</v>
      </c>
      <c r="F64" s="17">
        <v>364000</v>
      </c>
      <c r="G64" s="17">
        <v>364000</v>
      </c>
      <c r="H64" s="17">
        <v>364000</v>
      </c>
      <c r="I64" s="17">
        <v>364000</v>
      </c>
      <c r="J64" s="13"/>
    </row>
    <row r="65" spans="1:10" x14ac:dyDescent="0.3">
      <c r="A65" s="37"/>
      <c r="B65" s="50"/>
      <c r="C65" s="51"/>
      <c r="D65" s="27" t="s">
        <v>83</v>
      </c>
      <c r="E65" s="28">
        <v>1</v>
      </c>
      <c r="F65" s="17">
        <v>800000</v>
      </c>
      <c r="G65" s="17">
        <v>800000</v>
      </c>
      <c r="H65" s="17">
        <v>800000</v>
      </c>
      <c r="I65" s="17">
        <v>800000</v>
      </c>
      <c r="J65" s="13"/>
    </row>
    <row r="66" spans="1:10" x14ac:dyDescent="0.3">
      <c r="A66" s="37"/>
      <c r="B66" s="50"/>
      <c r="C66" s="51"/>
      <c r="D66" s="27" t="s">
        <v>84</v>
      </c>
      <c r="E66" s="28">
        <v>1</v>
      </c>
      <c r="F66" s="17">
        <v>500000</v>
      </c>
      <c r="G66" s="17">
        <v>500000</v>
      </c>
      <c r="H66" s="17">
        <v>500000</v>
      </c>
      <c r="I66" s="17">
        <v>500000</v>
      </c>
      <c r="J66" s="13"/>
    </row>
    <row r="67" spans="1:10" x14ac:dyDescent="0.3">
      <c r="A67" s="37"/>
      <c r="B67" s="50"/>
      <c r="C67" s="51"/>
      <c r="D67" s="27" t="s">
        <v>85</v>
      </c>
      <c r="E67" s="28">
        <v>2</v>
      </c>
      <c r="F67" s="17">
        <v>300000</v>
      </c>
      <c r="G67" s="17">
        <v>300000</v>
      </c>
      <c r="H67" s="17">
        <v>300000</v>
      </c>
      <c r="I67" s="17">
        <v>300000</v>
      </c>
      <c r="J67" s="13"/>
    </row>
    <row r="68" spans="1:10" x14ac:dyDescent="0.3">
      <c r="A68" s="37"/>
      <c r="B68" s="50"/>
      <c r="C68" s="51"/>
      <c r="D68" s="27" t="s">
        <v>86</v>
      </c>
      <c r="E68" s="28">
        <v>3</v>
      </c>
      <c r="F68" s="17">
        <v>769000</v>
      </c>
      <c r="G68" s="17">
        <v>769000</v>
      </c>
      <c r="H68" s="17">
        <v>769000</v>
      </c>
      <c r="I68" s="17">
        <v>769000</v>
      </c>
      <c r="J68" s="13"/>
    </row>
    <row r="69" spans="1:10" x14ac:dyDescent="0.3">
      <c r="A69" s="37"/>
      <c r="B69" s="50"/>
      <c r="C69" s="51"/>
      <c r="D69" s="27" t="s">
        <v>87</v>
      </c>
      <c r="E69" s="28">
        <v>1</v>
      </c>
      <c r="F69" s="19">
        <v>240000</v>
      </c>
      <c r="G69" s="19">
        <v>240000</v>
      </c>
      <c r="H69" s="19">
        <v>240000</v>
      </c>
      <c r="I69" s="19">
        <v>240000</v>
      </c>
      <c r="J69" s="13"/>
    </row>
    <row r="70" spans="1:10" x14ac:dyDescent="0.3">
      <c r="A70" s="37"/>
      <c r="B70" s="50"/>
      <c r="C70" s="51"/>
      <c r="D70" s="27" t="s">
        <v>88</v>
      </c>
      <c r="E70" s="28">
        <v>1</v>
      </c>
      <c r="F70" s="19">
        <v>240000</v>
      </c>
      <c r="G70" s="19">
        <v>240000</v>
      </c>
      <c r="H70" s="19">
        <v>240000</v>
      </c>
      <c r="I70" s="19">
        <v>240000</v>
      </c>
      <c r="J70" s="13"/>
    </row>
    <row r="71" spans="1:10" x14ac:dyDescent="0.3">
      <c r="A71" s="37"/>
      <c r="B71" s="50"/>
      <c r="C71" s="51"/>
      <c r="D71" s="27" t="s">
        <v>89</v>
      </c>
      <c r="E71" s="28">
        <v>1</v>
      </c>
      <c r="F71" s="19">
        <v>240000</v>
      </c>
      <c r="G71" s="19">
        <v>240000</v>
      </c>
      <c r="H71" s="19">
        <v>240000</v>
      </c>
      <c r="I71" s="19">
        <v>240000</v>
      </c>
      <c r="J71" s="13"/>
    </row>
    <row r="72" spans="1:10" x14ac:dyDescent="0.3">
      <c r="A72" s="37"/>
      <c r="B72" s="50"/>
      <c r="C72" s="51"/>
      <c r="D72" s="27" t="s">
        <v>90</v>
      </c>
      <c r="E72" s="28">
        <v>2</v>
      </c>
      <c r="F72" s="19">
        <v>264000</v>
      </c>
      <c r="G72" s="19">
        <v>264000</v>
      </c>
      <c r="H72" s="19">
        <v>264000</v>
      </c>
      <c r="I72" s="19">
        <v>264000</v>
      </c>
      <c r="J72" s="13"/>
    </row>
    <row r="73" spans="1:10" x14ac:dyDescent="0.3">
      <c r="A73" s="37"/>
      <c r="B73" s="50"/>
      <c r="C73" s="51"/>
      <c r="D73" s="14" t="s">
        <v>91</v>
      </c>
      <c r="E73" s="28">
        <v>2</v>
      </c>
      <c r="F73" s="16">
        <v>276000</v>
      </c>
      <c r="G73" s="16">
        <v>276000</v>
      </c>
      <c r="H73" s="16">
        <v>276000</v>
      </c>
      <c r="I73" s="16">
        <v>276000</v>
      </c>
      <c r="J73" s="13"/>
    </row>
    <row r="74" spans="1:10" x14ac:dyDescent="0.3">
      <c r="A74" s="37"/>
      <c r="B74" s="50"/>
      <c r="C74" s="51"/>
      <c r="D74" s="27" t="s">
        <v>92</v>
      </c>
      <c r="E74" s="28">
        <v>2</v>
      </c>
      <c r="F74" s="19">
        <v>450000</v>
      </c>
      <c r="G74" s="19">
        <v>450000</v>
      </c>
      <c r="H74" s="19">
        <v>450000</v>
      </c>
      <c r="I74" s="19">
        <v>450000</v>
      </c>
      <c r="J74" s="13"/>
    </row>
    <row r="75" spans="1:10" x14ac:dyDescent="0.3">
      <c r="A75" s="37"/>
      <c r="B75" s="50"/>
      <c r="C75" s="51"/>
      <c r="D75" s="14" t="s">
        <v>93</v>
      </c>
      <c r="E75" s="28">
        <v>15</v>
      </c>
      <c r="F75" s="16">
        <v>950000</v>
      </c>
      <c r="G75" s="16">
        <v>950000</v>
      </c>
      <c r="H75" s="16">
        <v>950000</v>
      </c>
      <c r="I75" s="16">
        <v>950000</v>
      </c>
      <c r="J75" s="13"/>
    </row>
    <row r="76" spans="1:10" x14ac:dyDescent="0.3">
      <c r="A76" s="37"/>
      <c r="B76" s="50"/>
      <c r="C76" s="51"/>
      <c r="D76" s="27" t="s">
        <v>94</v>
      </c>
      <c r="E76" s="28">
        <v>1</v>
      </c>
      <c r="F76" s="19">
        <v>450000</v>
      </c>
      <c r="G76" s="19">
        <v>450000</v>
      </c>
      <c r="H76" s="19">
        <v>450000</v>
      </c>
      <c r="I76" s="19">
        <v>450000</v>
      </c>
      <c r="J76" s="13"/>
    </row>
    <row r="77" spans="1:10" x14ac:dyDescent="0.3">
      <c r="A77" s="37"/>
      <c r="B77" s="50"/>
      <c r="C77" s="51"/>
      <c r="D77" s="27" t="s">
        <v>95</v>
      </c>
      <c r="E77" s="28">
        <v>2</v>
      </c>
      <c r="F77" s="19">
        <v>825000</v>
      </c>
      <c r="G77" s="19">
        <v>825000</v>
      </c>
      <c r="H77" s="19">
        <v>825000</v>
      </c>
      <c r="I77" s="19">
        <v>825000</v>
      </c>
      <c r="J77" s="13"/>
    </row>
    <row r="78" spans="1:10" x14ac:dyDescent="0.3">
      <c r="A78" s="37"/>
      <c r="B78" s="50"/>
      <c r="C78" s="51"/>
      <c r="D78" s="14" t="s">
        <v>96</v>
      </c>
      <c r="E78" s="28">
        <v>10</v>
      </c>
      <c r="F78" s="19">
        <v>500000</v>
      </c>
      <c r="G78" s="19">
        <v>500000</v>
      </c>
      <c r="H78" s="19">
        <v>500000</v>
      </c>
      <c r="I78" s="19">
        <v>500000</v>
      </c>
      <c r="J78" s="13"/>
    </row>
    <row r="79" spans="1:10" x14ac:dyDescent="0.3">
      <c r="A79" s="37"/>
      <c r="B79" s="50"/>
      <c r="C79" s="51"/>
      <c r="D79" s="27" t="s">
        <v>97</v>
      </c>
      <c r="E79" s="28">
        <v>10</v>
      </c>
      <c r="F79" s="16">
        <v>480000</v>
      </c>
      <c r="G79" s="16">
        <v>480000</v>
      </c>
      <c r="H79" s="16">
        <v>480000</v>
      </c>
      <c r="I79" s="16">
        <v>480000</v>
      </c>
      <c r="J79" s="13"/>
    </row>
    <row r="80" spans="1:10" x14ac:dyDescent="0.3">
      <c r="A80" s="37"/>
      <c r="B80" s="50"/>
      <c r="C80" s="51"/>
      <c r="D80" s="27" t="s">
        <v>98</v>
      </c>
      <c r="E80" s="28">
        <v>10</v>
      </c>
      <c r="F80" s="19">
        <v>650000</v>
      </c>
      <c r="G80" s="19">
        <v>650000</v>
      </c>
      <c r="H80" s="19">
        <v>650000</v>
      </c>
      <c r="I80" s="19">
        <v>650000</v>
      </c>
      <c r="J80" s="13"/>
    </row>
    <row r="81" spans="1:10" x14ac:dyDescent="0.3">
      <c r="A81" s="37"/>
      <c r="B81" s="50"/>
      <c r="C81" s="51"/>
      <c r="D81" s="27" t="s">
        <v>99</v>
      </c>
      <c r="E81" s="28">
        <v>2</v>
      </c>
      <c r="F81" s="19">
        <v>144000</v>
      </c>
      <c r="G81" s="19">
        <v>144000</v>
      </c>
      <c r="H81" s="19">
        <v>144000</v>
      </c>
      <c r="I81" s="19">
        <v>144000</v>
      </c>
      <c r="J81" s="13"/>
    </row>
    <row r="82" spans="1:10" x14ac:dyDescent="0.3">
      <c r="A82" s="37"/>
      <c r="B82" s="50"/>
      <c r="C82" s="51"/>
      <c r="D82" s="27" t="s">
        <v>100</v>
      </c>
      <c r="E82" s="28">
        <v>1</v>
      </c>
      <c r="F82" s="19">
        <v>850000</v>
      </c>
      <c r="G82" s="19">
        <v>850000</v>
      </c>
      <c r="H82" s="19">
        <v>850000</v>
      </c>
      <c r="I82" s="19">
        <v>850000</v>
      </c>
      <c r="J82" s="13"/>
    </row>
    <row r="83" spans="1:10" x14ac:dyDescent="0.3">
      <c r="A83" s="37"/>
      <c r="B83" s="50"/>
      <c r="C83" s="51"/>
      <c r="D83" s="14" t="s">
        <v>101</v>
      </c>
      <c r="E83" s="28">
        <v>2</v>
      </c>
      <c r="F83" s="19">
        <v>450000</v>
      </c>
      <c r="G83" s="19">
        <v>450000</v>
      </c>
      <c r="H83" s="19">
        <v>450000</v>
      </c>
      <c r="I83" s="19">
        <v>450000</v>
      </c>
      <c r="J83" s="13"/>
    </row>
    <row r="84" spans="1:10" x14ac:dyDescent="0.3">
      <c r="A84" s="37"/>
      <c r="B84" s="50"/>
      <c r="C84" s="51"/>
      <c r="D84" s="27" t="s">
        <v>102</v>
      </c>
      <c r="E84" s="28">
        <v>3</v>
      </c>
      <c r="F84" s="19">
        <v>1200000</v>
      </c>
      <c r="G84" s="19">
        <v>1200000</v>
      </c>
      <c r="H84" s="19">
        <v>1200000</v>
      </c>
      <c r="I84" s="19">
        <v>1200000</v>
      </c>
      <c r="J84" s="13"/>
    </row>
    <row r="85" spans="1:10" x14ac:dyDescent="0.3">
      <c r="A85" s="37"/>
      <c r="B85" s="50"/>
      <c r="C85" s="51"/>
      <c r="D85" t="s">
        <v>103</v>
      </c>
      <c r="E85" s="26">
        <v>1</v>
      </c>
      <c r="F85" s="17">
        <v>500000</v>
      </c>
      <c r="G85" s="17">
        <v>500000</v>
      </c>
      <c r="H85" s="17">
        <v>500000</v>
      </c>
      <c r="I85" s="17">
        <v>500000</v>
      </c>
      <c r="J85" s="13"/>
    </row>
    <row r="86" spans="1:10" x14ac:dyDescent="0.3">
      <c r="A86" s="37"/>
      <c r="B86" s="50"/>
      <c r="C86" s="51"/>
      <c r="D86" t="s">
        <v>104</v>
      </c>
      <c r="E86" s="28">
        <v>1</v>
      </c>
      <c r="F86" s="17">
        <v>550000</v>
      </c>
      <c r="G86" s="17">
        <v>550000</v>
      </c>
      <c r="H86" s="17">
        <v>550000</v>
      </c>
      <c r="I86" s="17">
        <v>550000</v>
      </c>
      <c r="J86" s="13"/>
    </row>
    <row r="87" spans="1:10" x14ac:dyDescent="0.3">
      <c r="A87" s="37"/>
      <c r="B87" s="50"/>
      <c r="C87" s="51"/>
      <c r="D87" t="s">
        <v>105</v>
      </c>
      <c r="E87" s="28">
        <v>1</v>
      </c>
      <c r="F87" s="17">
        <v>240000</v>
      </c>
      <c r="G87" s="17">
        <v>240000</v>
      </c>
      <c r="H87" s="17">
        <v>240000</v>
      </c>
      <c r="I87" s="17">
        <v>240000</v>
      </c>
      <c r="J87" s="13"/>
    </row>
    <row r="88" spans="1:10" x14ac:dyDescent="0.3">
      <c r="A88" s="37"/>
      <c r="B88" s="50"/>
      <c r="C88" s="51"/>
      <c r="D88" t="s">
        <v>106</v>
      </c>
      <c r="E88" s="28">
        <v>2</v>
      </c>
      <c r="F88" s="17">
        <v>550000</v>
      </c>
      <c r="G88" s="17">
        <v>550000</v>
      </c>
      <c r="H88" s="17">
        <v>550000</v>
      </c>
      <c r="I88" s="17">
        <v>550000</v>
      </c>
      <c r="J88" s="13"/>
    </row>
    <row r="89" spans="1:10" x14ac:dyDescent="0.3">
      <c r="A89" s="37"/>
      <c r="B89" s="50"/>
      <c r="C89" s="51"/>
      <c r="D89" t="s">
        <v>107</v>
      </c>
      <c r="E89" s="28">
        <v>17</v>
      </c>
      <c r="F89" s="17">
        <v>325000</v>
      </c>
      <c r="G89" s="17">
        <v>325000</v>
      </c>
      <c r="H89" s="17">
        <v>325000</v>
      </c>
      <c r="I89" s="17">
        <v>325000</v>
      </c>
      <c r="J89" s="13"/>
    </row>
    <row r="90" spans="1:10" x14ac:dyDescent="0.3">
      <c r="A90" s="37"/>
      <c r="B90" s="50"/>
      <c r="C90" s="51"/>
      <c r="D90" t="s">
        <v>108</v>
      </c>
      <c r="E90" s="28">
        <v>61</v>
      </c>
      <c r="F90" s="17">
        <v>300000</v>
      </c>
      <c r="G90" s="17">
        <v>300000</v>
      </c>
      <c r="H90" s="17">
        <v>300000</v>
      </c>
      <c r="I90" s="17">
        <v>300000</v>
      </c>
      <c r="J90" s="13"/>
    </row>
    <row r="91" spans="1:10" x14ac:dyDescent="0.3">
      <c r="A91" s="37"/>
      <c r="B91" s="50"/>
      <c r="C91" s="51"/>
      <c r="D91" t="s">
        <v>109</v>
      </c>
      <c r="E91" s="28">
        <v>6</v>
      </c>
      <c r="F91" s="17">
        <v>325000</v>
      </c>
      <c r="G91" s="17">
        <v>325000</v>
      </c>
      <c r="H91" s="17">
        <v>325000</v>
      </c>
      <c r="I91" s="17">
        <v>325000</v>
      </c>
      <c r="J91" s="13"/>
    </row>
    <row r="92" spans="1:10" x14ac:dyDescent="0.3">
      <c r="A92" s="37"/>
      <c r="B92" s="29"/>
      <c r="C92" s="23"/>
      <c r="D92" s="22"/>
      <c r="E92" s="33">
        <f>SUM(E61:E84)</f>
        <v>88</v>
      </c>
      <c r="F92" s="24"/>
      <c r="G92" s="24"/>
      <c r="H92" s="24"/>
      <c r="I92" s="24"/>
      <c r="J92" s="13"/>
    </row>
    <row r="93" spans="1:10" x14ac:dyDescent="0.3">
      <c r="A93" s="37"/>
      <c r="B93" s="50">
        <v>3</v>
      </c>
      <c r="C93" s="51" t="s">
        <v>22</v>
      </c>
      <c r="D93" s="25" t="s">
        <v>110</v>
      </c>
      <c r="E93" s="26">
        <v>1</v>
      </c>
      <c r="F93" s="17">
        <v>1050000</v>
      </c>
      <c r="G93" s="17">
        <v>1050000</v>
      </c>
      <c r="H93" s="17">
        <v>1050000</v>
      </c>
      <c r="I93" s="17">
        <v>1050000</v>
      </c>
      <c r="J93" s="13"/>
    </row>
    <row r="94" spans="1:10" x14ac:dyDescent="0.3">
      <c r="A94" s="37"/>
      <c r="B94" s="50"/>
      <c r="C94" s="51"/>
      <c r="D94" s="30" t="s">
        <v>111</v>
      </c>
      <c r="E94" s="31">
        <v>5</v>
      </c>
      <c r="F94" s="19">
        <v>240000</v>
      </c>
      <c r="G94" s="19">
        <v>240000</v>
      </c>
      <c r="H94" s="19">
        <v>240000</v>
      </c>
      <c r="I94" s="19">
        <v>240000</v>
      </c>
      <c r="J94" s="13"/>
    </row>
    <row r="95" spans="1:10" x14ac:dyDescent="0.3">
      <c r="A95" s="37"/>
      <c r="B95" s="50"/>
      <c r="C95" s="51"/>
      <c r="D95" s="30" t="s">
        <v>112</v>
      </c>
      <c r="E95" s="31">
        <v>31</v>
      </c>
      <c r="F95" s="17">
        <v>301000</v>
      </c>
      <c r="G95" s="17">
        <v>301000</v>
      </c>
      <c r="H95" s="17">
        <v>301000</v>
      </c>
      <c r="I95" s="17">
        <v>301000</v>
      </c>
      <c r="J95" s="13"/>
    </row>
    <row r="96" spans="1:10" x14ac:dyDescent="0.3">
      <c r="A96" s="37"/>
      <c r="B96" s="50"/>
      <c r="C96" s="51"/>
      <c r="D96" s="30" t="s">
        <v>113</v>
      </c>
      <c r="E96" s="31">
        <v>29</v>
      </c>
      <c r="F96" s="17">
        <v>305000</v>
      </c>
      <c r="G96" s="17">
        <v>305000</v>
      </c>
      <c r="H96" s="17">
        <v>305000</v>
      </c>
      <c r="I96" s="17">
        <v>305000</v>
      </c>
      <c r="J96" s="13"/>
    </row>
    <row r="97" spans="1:10" x14ac:dyDescent="0.3">
      <c r="A97" s="37"/>
      <c r="B97" s="50"/>
      <c r="C97" s="51"/>
      <c r="D97" s="30" t="s">
        <v>114</v>
      </c>
      <c r="E97" s="31">
        <v>5</v>
      </c>
      <c r="F97" s="17">
        <v>305000</v>
      </c>
      <c r="G97" s="17">
        <v>305000</v>
      </c>
      <c r="H97" s="17">
        <v>305000</v>
      </c>
      <c r="I97" s="17">
        <v>305000</v>
      </c>
      <c r="J97" s="13"/>
    </row>
    <row r="98" spans="1:10" x14ac:dyDescent="0.3">
      <c r="A98" s="37"/>
      <c r="B98" s="50"/>
      <c r="C98" s="51"/>
      <c r="D98" s="30" t="s">
        <v>115</v>
      </c>
      <c r="E98" s="31">
        <v>1</v>
      </c>
      <c r="F98" s="17">
        <v>300000</v>
      </c>
      <c r="G98" s="17">
        <v>300000</v>
      </c>
      <c r="H98" s="17">
        <v>300000</v>
      </c>
      <c r="I98" s="17">
        <v>300000</v>
      </c>
      <c r="J98" s="13"/>
    </row>
    <row r="99" spans="1:10" x14ac:dyDescent="0.3">
      <c r="A99" s="37"/>
      <c r="B99" s="50"/>
      <c r="C99" s="51"/>
      <c r="D99" s="30" t="s">
        <v>116</v>
      </c>
      <c r="E99" s="31">
        <v>1</v>
      </c>
      <c r="F99" s="17">
        <v>775000</v>
      </c>
      <c r="G99" s="17">
        <v>775000</v>
      </c>
      <c r="H99" s="17">
        <v>775000</v>
      </c>
      <c r="I99" s="17">
        <v>775000</v>
      </c>
      <c r="J99" s="13"/>
    </row>
    <row r="100" spans="1:10" x14ac:dyDescent="0.3">
      <c r="A100" s="37"/>
      <c r="B100" s="50"/>
      <c r="C100" s="51"/>
      <c r="D100" s="30" t="s">
        <v>117</v>
      </c>
      <c r="E100" s="31">
        <v>1</v>
      </c>
      <c r="F100" s="19">
        <v>1450000</v>
      </c>
      <c r="G100" s="19">
        <v>300000</v>
      </c>
      <c r="H100" s="19">
        <v>300000</v>
      </c>
      <c r="I100" s="19">
        <v>300000</v>
      </c>
      <c r="J100" s="13"/>
    </row>
    <row r="101" spans="1:10" x14ac:dyDescent="0.3">
      <c r="A101" s="37"/>
      <c r="B101" s="50"/>
      <c r="C101" s="51"/>
      <c r="D101" s="30" t="s">
        <v>118</v>
      </c>
      <c r="E101" s="31">
        <v>7</v>
      </c>
      <c r="F101" s="17">
        <v>340000</v>
      </c>
      <c r="G101" s="17">
        <v>340000</v>
      </c>
      <c r="H101" s="17">
        <v>340000</v>
      </c>
      <c r="I101" s="17">
        <v>340000</v>
      </c>
      <c r="J101" s="13"/>
    </row>
    <row r="102" spans="1:10" x14ac:dyDescent="0.3">
      <c r="A102" s="37"/>
      <c r="B102" s="50"/>
      <c r="C102" s="51"/>
      <c r="D102" s="30" t="s">
        <v>119</v>
      </c>
      <c r="E102" s="31">
        <v>2</v>
      </c>
      <c r="F102" s="17">
        <v>400000</v>
      </c>
      <c r="G102" s="17">
        <v>400000</v>
      </c>
      <c r="H102" s="17">
        <v>400000</v>
      </c>
      <c r="I102" s="17">
        <v>400000</v>
      </c>
      <c r="J102" s="13"/>
    </row>
    <row r="103" spans="1:10" x14ac:dyDescent="0.3">
      <c r="A103" s="37"/>
      <c r="B103" s="50"/>
      <c r="C103" s="51"/>
      <c r="D103" s="30" t="s">
        <v>120</v>
      </c>
      <c r="E103" s="31">
        <v>2</v>
      </c>
      <c r="F103" s="17">
        <v>800000</v>
      </c>
      <c r="G103" s="17">
        <v>800000</v>
      </c>
      <c r="H103" s="17">
        <v>800000</v>
      </c>
      <c r="I103" s="17">
        <v>800000</v>
      </c>
      <c r="J103" s="13"/>
    </row>
    <row r="104" spans="1:10" x14ac:dyDescent="0.3">
      <c r="A104" s="37"/>
      <c r="B104" s="50"/>
      <c r="C104" s="51"/>
      <c r="D104" s="30" t="s">
        <v>121</v>
      </c>
      <c r="E104" s="31">
        <v>1</v>
      </c>
      <c r="F104" s="17">
        <v>750000</v>
      </c>
      <c r="G104" s="17">
        <v>750000</v>
      </c>
      <c r="H104" s="17">
        <v>750000</v>
      </c>
      <c r="I104" s="17">
        <v>750000</v>
      </c>
      <c r="J104" s="13"/>
    </row>
    <row r="105" spans="1:10" x14ac:dyDescent="0.3">
      <c r="A105" s="37"/>
      <c r="B105" s="50"/>
      <c r="C105" s="51"/>
      <c r="D105" s="30" t="s">
        <v>122</v>
      </c>
      <c r="E105" s="31">
        <v>15</v>
      </c>
      <c r="F105" s="17">
        <v>300000</v>
      </c>
      <c r="G105" s="17">
        <v>300000</v>
      </c>
      <c r="H105" s="17">
        <v>300000</v>
      </c>
      <c r="I105" s="17">
        <v>300000</v>
      </c>
      <c r="J105" s="13"/>
    </row>
    <row r="106" spans="1:10" x14ac:dyDescent="0.3">
      <c r="A106" s="37"/>
      <c r="B106" s="50"/>
      <c r="C106" s="51"/>
      <c r="D106" s="30" t="s">
        <v>123</v>
      </c>
      <c r="E106" s="31">
        <v>1</v>
      </c>
      <c r="F106" s="17">
        <v>240000</v>
      </c>
      <c r="G106" s="17">
        <v>240000</v>
      </c>
      <c r="H106" s="17">
        <v>240000</v>
      </c>
      <c r="I106" s="17">
        <v>240000</v>
      </c>
      <c r="J106" s="13"/>
    </row>
    <row r="107" spans="1:10" x14ac:dyDescent="0.3">
      <c r="A107" s="37"/>
      <c r="B107" s="50"/>
      <c r="C107" s="51"/>
      <c r="D107" s="30" t="s">
        <v>124</v>
      </c>
      <c r="E107" s="31">
        <v>3</v>
      </c>
      <c r="F107" s="19">
        <v>300000</v>
      </c>
      <c r="G107" s="19">
        <v>300000</v>
      </c>
      <c r="H107" s="19">
        <v>300000</v>
      </c>
      <c r="I107" s="19">
        <v>300000</v>
      </c>
      <c r="J107" s="13"/>
    </row>
    <row r="108" spans="1:10" x14ac:dyDescent="0.3">
      <c r="A108" s="37"/>
      <c r="B108" s="50"/>
      <c r="C108" s="51"/>
      <c r="D108" s="14" t="s">
        <v>125</v>
      </c>
      <c r="E108" s="31">
        <v>6</v>
      </c>
      <c r="F108" s="17">
        <v>600000</v>
      </c>
      <c r="G108" s="17">
        <v>600000</v>
      </c>
      <c r="H108" s="17">
        <v>600000</v>
      </c>
      <c r="I108" s="17">
        <v>600000</v>
      </c>
      <c r="J108" s="13"/>
    </row>
    <row r="109" spans="1:10" x14ac:dyDescent="0.3">
      <c r="A109" s="37"/>
      <c r="B109" s="50"/>
      <c r="C109" s="51"/>
      <c r="D109" s="30" t="s">
        <v>126</v>
      </c>
      <c r="E109" s="31">
        <v>1</v>
      </c>
      <c r="F109" s="17">
        <v>960000</v>
      </c>
      <c r="G109" s="17">
        <v>960000</v>
      </c>
      <c r="H109" s="17">
        <v>960000</v>
      </c>
      <c r="I109" s="17">
        <v>960000</v>
      </c>
      <c r="J109" s="13"/>
    </row>
    <row r="110" spans="1:10" x14ac:dyDescent="0.3">
      <c r="A110" s="37"/>
      <c r="B110" s="50"/>
      <c r="C110" s="51"/>
      <c r="D110" s="30" t="s">
        <v>127</v>
      </c>
      <c r="E110" s="31">
        <v>1</v>
      </c>
      <c r="F110" s="19">
        <v>772000</v>
      </c>
      <c r="G110" s="19">
        <v>300000</v>
      </c>
      <c r="H110" s="19">
        <v>772000</v>
      </c>
      <c r="I110" s="19">
        <v>772000</v>
      </c>
      <c r="J110" s="13"/>
    </row>
    <row r="111" spans="1:10" x14ac:dyDescent="0.3">
      <c r="A111" s="37"/>
      <c r="B111" s="50"/>
      <c r="C111" s="51"/>
      <c r="D111" s="30" t="s">
        <v>128</v>
      </c>
      <c r="E111" s="31">
        <v>1</v>
      </c>
      <c r="F111" s="19">
        <v>240000</v>
      </c>
      <c r="G111" s="19">
        <v>240000</v>
      </c>
      <c r="H111" s="19">
        <v>240000</v>
      </c>
      <c r="I111" s="19">
        <v>240000</v>
      </c>
      <c r="J111" s="13"/>
    </row>
    <row r="112" spans="1:10" x14ac:dyDescent="0.3">
      <c r="A112" s="37"/>
      <c r="B112" s="50"/>
      <c r="C112" s="51"/>
      <c r="D112" s="30" t="s">
        <v>129</v>
      </c>
      <c r="E112" s="31">
        <v>2</v>
      </c>
      <c r="F112" s="19">
        <v>400000</v>
      </c>
      <c r="G112" s="19">
        <v>400000</v>
      </c>
      <c r="H112" s="19">
        <v>400000</v>
      </c>
      <c r="I112" s="19">
        <v>400000</v>
      </c>
      <c r="J112" s="13"/>
    </row>
    <row r="113" spans="1:10" x14ac:dyDescent="0.3">
      <c r="A113" s="37"/>
      <c r="B113" s="50"/>
      <c r="C113" s="51"/>
      <c r="D113" s="30" t="s">
        <v>130</v>
      </c>
      <c r="E113" s="31">
        <v>1</v>
      </c>
      <c r="F113" s="19">
        <v>1015000</v>
      </c>
      <c r="G113" s="19">
        <v>1015000</v>
      </c>
      <c r="H113" s="19">
        <v>1015000</v>
      </c>
      <c r="I113" s="19">
        <v>1015000</v>
      </c>
      <c r="J113" s="13"/>
    </row>
    <row r="114" spans="1:10" x14ac:dyDescent="0.3">
      <c r="A114" s="37"/>
      <c r="B114" s="50"/>
      <c r="C114" s="51"/>
      <c r="D114" s="30" t="s">
        <v>131</v>
      </c>
      <c r="E114" s="31">
        <v>3</v>
      </c>
      <c r="F114" s="19">
        <v>240000</v>
      </c>
      <c r="G114" s="19">
        <v>240000</v>
      </c>
      <c r="H114" s="19">
        <v>240000</v>
      </c>
      <c r="I114" s="19">
        <v>240000</v>
      </c>
      <c r="J114" s="13"/>
    </row>
    <row r="115" spans="1:10" x14ac:dyDescent="0.3">
      <c r="A115" s="37"/>
      <c r="B115" s="50"/>
      <c r="C115" s="51"/>
      <c r="D115" s="30" t="s">
        <v>132</v>
      </c>
      <c r="E115" s="31">
        <v>1</v>
      </c>
      <c r="F115" s="19">
        <v>1450000</v>
      </c>
      <c r="G115" s="19">
        <v>300000</v>
      </c>
      <c r="H115" s="19">
        <v>300000</v>
      </c>
      <c r="I115" s="19">
        <v>300000</v>
      </c>
      <c r="J115" s="13"/>
    </row>
    <row r="116" spans="1:10" x14ac:dyDescent="0.3">
      <c r="A116" s="37"/>
      <c r="B116" s="50"/>
      <c r="C116" s="51"/>
      <c r="D116" s="30" t="s">
        <v>133</v>
      </c>
      <c r="E116" s="31">
        <v>1</v>
      </c>
      <c r="F116" s="19">
        <v>240000</v>
      </c>
      <c r="G116" s="19">
        <v>240000</v>
      </c>
      <c r="H116" s="19">
        <v>240000</v>
      </c>
      <c r="I116" s="19">
        <v>240000</v>
      </c>
      <c r="J116" s="13"/>
    </row>
    <row r="117" spans="1:10" x14ac:dyDescent="0.3">
      <c r="A117" s="37"/>
      <c r="B117" s="50"/>
      <c r="C117" s="51"/>
      <c r="D117" s="30" t="s">
        <v>134</v>
      </c>
      <c r="E117" s="31">
        <v>2</v>
      </c>
      <c r="F117" s="19">
        <v>240000</v>
      </c>
      <c r="G117" s="19">
        <v>240000</v>
      </c>
      <c r="H117" s="19">
        <v>240000</v>
      </c>
      <c r="I117" s="19">
        <v>240000</v>
      </c>
      <c r="J117" s="13"/>
    </row>
    <row r="118" spans="1:10" x14ac:dyDescent="0.3">
      <c r="A118" s="37"/>
      <c r="B118" s="50"/>
      <c r="C118" s="51"/>
      <c r="D118" s="30" t="s">
        <v>135</v>
      </c>
      <c r="E118" s="31">
        <v>4</v>
      </c>
      <c r="F118" s="19">
        <v>264000</v>
      </c>
      <c r="G118" s="19">
        <v>264000</v>
      </c>
      <c r="H118" s="19">
        <v>264000</v>
      </c>
      <c r="I118" s="19">
        <v>264000</v>
      </c>
      <c r="J118" s="13"/>
    </row>
    <row r="119" spans="1:10" x14ac:dyDescent="0.3">
      <c r="A119" s="37"/>
      <c r="B119" s="52"/>
      <c r="C119" s="53"/>
      <c r="D119" s="27" t="s">
        <v>136</v>
      </c>
      <c r="E119" s="28">
        <v>1</v>
      </c>
      <c r="F119" s="19">
        <v>240000</v>
      </c>
      <c r="G119" s="19">
        <v>240000</v>
      </c>
      <c r="H119" s="19">
        <v>240000</v>
      </c>
      <c r="I119" s="19">
        <v>240000</v>
      </c>
      <c r="J119" s="13"/>
    </row>
    <row r="120" spans="1:10" x14ac:dyDescent="0.3">
      <c r="A120" s="37"/>
      <c r="B120" s="50"/>
      <c r="C120" s="51"/>
      <c r="D120" s="30" t="s">
        <v>137</v>
      </c>
      <c r="E120" s="31">
        <v>2</v>
      </c>
      <c r="F120" s="19">
        <v>240000</v>
      </c>
      <c r="G120" s="19">
        <v>240000</v>
      </c>
      <c r="H120" s="19">
        <v>240000</v>
      </c>
      <c r="I120" s="19">
        <v>240000</v>
      </c>
      <c r="J120" s="13"/>
    </row>
    <row r="121" spans="1:10" x14ac:dyDescent="0.3">
      <c r="A121" s="37"/>
      <c r="B121" s="50"/>
      <c r="C121" s="51"/>
      <c r="D121" s="14" t="s">
        <v>138</v>
      </c>
      <c r="E121" s="31">
        <v>5</v>
      </c>
      <c r="F121" s="16">
        <v>750000</v>
      </c>
      <c r="G121" s="16">
        <v>750000</v>
      </c>
      <c r="H121" s="16">
        <v>750000</v>
      </c>
      <c r="I121" s="16">
        <v>750000</v>
      </c>
      <c r="J121" s="13"/>
    </row>
    <row r="122" spans="1:10" x14ac:dyDescent="0.3">
      <c r="A122" s="37"/>
      <c r="B122" s="50"/>
      <c r="C122" s="51"/>
      <c r="D122" s="30" t="s">
        <v>139</v>
      </c>
      <c r="E122" s="31">
        <v>4</v>
      </c>
      <c r="F122" s="19">
        <v>325000</v>
      </c>
      <c r="G122" s="19">
        <v>325000</v>
      </c>
      <c r="H122" s="19">
        <v>325000</v>
      </c>
      <c r="I122" s="19">
        <v>325000</v>
      </c>
      <c r="J122" s="13"/>
    </row>
    <row r="123" spans="1:10" x14ac:dyDescent="0.3">
      <c r="A123" s="37"/>
      <c r="B123" s="50"/>
      <c r="C123" s="51"/>
      <c r="D123" s="30" t="s">
        <v>140</v>
      </c>
      <c r="E123" s="31">
        <v>1</v>
      </c>
      <c r="F123" s="19">
        <v>450000</v>
      </c>
      <c r="G123" s="19">
        <v>450000</v>
      </c>
      <c r="H123" s="19">
        <v>450000</v>
      </c>
      <c r="I123" s="19">
        <v>450000</v>
      </c>
      <c r="J123" s="13"/>
    </row>
    <row r="124" spans="1:10" x14ac:dyDescent="0.3">
      <c r="A124" s="37"/>
      <c r="B124" s="50"/>
      <c r="C124" s="51"/>
      <c r="D124" s="14" t="s">
        <v>141</v>
      </c>
      <c r="E124" s="31">
        <v>8</v>
      </c>
      <c r="F124" s="16">
        <v>950000</v>
      </c>
      <c r="G124" s="16">
        <v>950000</v>
      </c>
      <c r="H124" s="16">
        <v>950000</v>
      </c>
      <c r="I124" s="16">
        <v>950000</v>
      </c>
      <c r="J124" s="13"/>
    </row>
    <row r="125" spans="1:10" x14ac:dyDescent="0.3">
      <c r="A125" s="37"/>
      <c r="B125" s="50"/>
      <c r="C125" s="51"/>
      <c r="D125" s="30" t="s">
        <v>142</v>
      </c>
      <c r="E125" s="31">
        <v>1</v>
      </c>
      <c r="F125" s="19">
        <v>400000</v>
      </c>
      <c r="G125" s="19">
        <v>400000</v>
      </c>
      <c r="H125" s="19">
        <v>400000</v>
      </c>
      <c r="I125" s="19">
        <v>400000</v>
      </c>
      <c r="J125" s="13"/>
    </row>
    <row r="126" spans="1:10" x14ac:dyDescent="0.3">
      <c r="A126" s="37"/>
      <c r="B126" s="50"/>
      <c r="C126" s="51"/>
      <c r="D126" s="30" t="s">
        <v>143</v>
      </c>
      <c r="E126" s="31">
        <v>1</v>
      </c>
      <c r="F126" s="19">
        <v>240000</v>
      </c>
      <c r="G126" s="19">
        <v>240000</v>
      </c>
      <c r="H126" s="19">
        <v>240000</v>
      </c>
      <c r="I126" s="19">
        <v>240000</v>
      </c>
      <c r="J126" s="13"/>
    </row>
    <row r="127" spans="1:10" x14ac:dyDescent="0.3">
      <c r="A127" s="37"/>
      <c r="B127" s="50"/>
      <c r="C127" s="51"/>
      <c r="D127" s="30" t="s">
        <v>144</v>
      </c>
      <c r="E127" s="31">
        <v>7</v>
      </c>
      <c r="F127" s="19">
        <v>825000</v>
      </c>
      <c r="G127" s="19">
        <v>825000</v>
      </c>
      <c r="H127" s="19">
        <v>825000</v>
      </c>
      <c r="I127" s="19">
        <v>825000</v>
      </c>
      <c r="J127" s="13"/>
    </row>
    <row r="128" spans="1:10" x14ac:dyDescent="0.3">
      <c r="A128" s="37"/>
      <c r="B128" s="52"/>
      <c r="C128" s="53"/>
      <c r="D128" s="27" t="s">
        <v>145</v>
      </c>
      <c r="E128" s="28">
        <v>5</v>
      </c>
      <c r="F128" s="16">
        <v>364000</v>
      </c>
      <c r="G128" s="16">
        <v>364000</v>
      </c>
      <c r="H128" s="16">
        <v>364000</v>
      </c>
      <c r="I128" s="16">
        <v>364000</v>
      </c>
      <c r="J128" s="13"/>
    </row>
    <row r="129" spans="1:10" x14ac:dyDescent="0.3">
      <c r="A129" s="37"/>
      <c r="B129" s="50"/>
      <c r="C129" s="51"/>
      <c r="D129" s="30" t="s">
        <v>146</v>
      </c>
      <c r="E129" s="31">
        <v>1</v>
      </c>
      <c r="F129" s="19">
        <v>400000</v>
      </c>
      <c r="G129" s="19">
        <v>400000</v>
      </c>
      <c r="H129" s="19">
        <v>400000</v>
      </c>
      <c r="I129" s="19">
        <v>400000</v>
      </c>
      <c r="J129" s="13"/>
    </row>
    <row r="130" spans="1:10" x14ac:dyDescent="0.3">
      <c r="A130" s="37"/>
      <c r="B130" s="50"/>
      <c r="C130" s="51"/>
      <c r="D130" s="30" t="s">
        <v>147</v>
      </c>
      <c r="E130" s="31">
        <v>2</v>
      </c>
      <c r="F130" s="19">
        <v>240000</v>
      </c>
      <c r="G130" s="19">
        <v>240000</v>
      </c>
      <c r="H130" s="19">
        <v>240000</v>
      </c>
      <c r="I130" s="19">
        <v>240000</v>
      </c>
      <c r="J130" s="13"/>
    </row>
    <row r="131" spans="1:10" x14ac:dyDescent="0.3">
      <c r="A131" s="37"/>
      <c r="B131" s="50"/>
      <c r="C131" s="51"/>
      <c r="D131" s="30" t="s">
        <v>148</v>
      </c>
      <c r="E131" s="31">
        <v>1</v>
      </c>
      <c r="F131" s="19">
        <v>240000</v>
      </c>
      <c r="G131" s="19">
        <v>240000</v>
      </c>
      <c r="H131" s="19">
        <v>240000</v>
      </c>
      <c r="I131" s="19">
        <v>240000</v>
      </c>
      <c r="J131" s="13"/>
    </row>
    <row r="132" spans="1:10" x14ac:dyDescent="0.3">
      <c r="A132" s="37"/>
      <c r="B132" s="50"/>
      <c r="C132" s="51"/>
      <c r="D132" s="30" t="s">
        <v>149</v>
      </c>
      <c r="E132" s="31">
        <v>1</v>
      </c>
      <c r="F132" s="19">
        <v>300000</v>
      </c>
      <c r="G132" s="19">
        <v>300000</v>
      </c>
      <c r="H132" s="19">
        <v>300000</v>
      </c>
      <c r="I132" s="19">
        <v>300000</v>
      </c>
      <c r="J132" s="13"/>
    </row>
    <row r="133" spans="1:10" x14ac:dyDescent="0.3">
      <c r="A133" s="37"/>
      <c r="B133" s="50"/>
      <c r="C133" s="51"/>
      <c r="D133" s="30" t="s">
        <v>150</v>
      </c>
      <c r="E133" s="31">
        <v>1</v>
      </c>
      <c r="F133" s="19">
        <v>300000</v>
      </c>
      <c r="G133" s="19">
        <v>300000</v>
      </c>
      <c r="H133" s="19">
        <v>300000</v>
      </c>
      <c r="I133" s="19">
        <v>300000</v>
      </c>
      <c r="J133" s="13"/>
    </row>
    <row r="134" spans="1:10" x14ac:dyDescent="0.3">
      <c r="A134" s="37"/>
      <c r="B134" s="50"/>
      <c r="C134" s="51"/>
      <c r="D134" s="30" t="s">
        <v>151</v>
      </c>
      <c r="E134" s="31">
        <v>1</v>
      </c>
      <c r="F134" s="19">
        <v>240000</v>
      </c>
      <c r="G134" s="19">
        <v>240000</v>
      </c>
      <c r="H134" s="19">
        <v>240000</v>
      </c>
      <c r="I134" s="19">
        <v>240000</v>
      </c>
      <c r="J134" s="13"/>
    </row>
    <row r="135" spans="1:10" x14ac:dyDescent="0.3">
      <c r="A135" s="37"/>
      <c r="B135" s="50"/>
      <c r="C135" s="51"/>
      <c r="D135" s="30" t="s">
        <v>152</v>
      </c>
      <c r="E135" s="31">
        <v>6</v>
      </c>
      <c r="F135" s="19">
        <v>650000</v>
      </c>
      <c r="G135" s="19">
        <v>650000</v>
      </c>
      <c r="H135" s="19">
        <v>650000</v>
      </c>
      <c r="I135" s="19">
        <v>650000</v>
      </c>
      <c r="J135" s="13"/>
    </row>
    <row r="136" spans="1:10" x14ac:dyDescent="0.3">
      <c r="A136" s="37"/>
      <c r="B136" s="50"/>
      <c r="C136" s="51"/>
      <c r="D136" s="30" t="s">
        <v>153</v>
      </c>
      <c r="E136" s="31">
        <v>5</v>
      </c>
      <c r="F136" s="19">
        <v>1200000</v>
      </c>
      <c r="G136" s="19">
        <v>1200000</v>
      </c>
      <c r="H136" s="19">
        <v>1200000</v>
      </c>
      <c r="I136" s="19">
        <v>1200000</v>
      </c>
      <c r="J136" s="13"/>
    </row>
    <row r="137" spans="1:10" x14ac:dyDescent="0.3">
      <c r="A137" s="37"/>
      <c r="B137" s="13"/>
      <c r="C137" s="13"/>
      <c r="D137" s="13"/>
      <c r="E137" s="35">
        <f>SUM(E93:E136)</f>
        <v>181</v>
      </c>
      <c r="F137" s="13"/>
      <c r="G137" s="13"/>
      <c r="H137" s="13"/>
      <c r="I137" s="13"/>
      <c r="J137" s="13"/>
    </row>
    <row r="138" spans="1:10" x14ac:dyDescent="0.3">
      <c r="A138" s="37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x14ac:dyDescent="0.3">
      <c r="A139" s="37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x14ac:dyDescent="0.3">
      <c r="A140" s="37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x14ac:dyDescent="0.3">
      <c r="A141" s="37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x14ac:dyDescent="0.3">
      <c r="A142" s="37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x14ac:dyDescent="0.3">
      <c r="A143" s="37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x14ac:dyDescent="0.3">
      <c r="A144" s="37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x14ac:dyDescent="0.3">
      <c r="A145" s="37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x14ac:dyDescent="0.3">
      <c r="A146" s="37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x14ac:dyDescent="0.3">
      <c r="A147" s="37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x14ac:dyDescent="0.3">
      <c r="A148" s="37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x14ac:dyDescent="0.3">
      <c r="A149" s="37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x14ac:dyDescent="0.3">
      <c r="A150" s="37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x14ac:dyDescent="0.3">
      <c r="A151" s="37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x14ac:dyDescent="0.3">
      <c r="A152" s="37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x14ac:dyDescent="0.3">
      <c r="A153" s="37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x14ac:dyDescent="0.3">
      <c r="A154" s="37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x14ac:dyDescent="0.3">
      <c r="A155" s="37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x14ac:dyDescent="0.3">
      <c r="A156" s="37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x14ac:dyDescent="0.3">
      <c r="A157" s="37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x14ac:dyDescent="0.3">
      <c r="A158" s="37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x14ac:dyDescent="0.3">
      <c r="A159" s="37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x14ac:dyDescent="0.3">
      <c r="A160" s="37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x14ac:dyDescent="0.3">
      <c r="A161" s="37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x14ac:dyDescent="0.3">
      <c r="A162" s="37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x14ac:dyDescent="0.3">
      <c r="A163" s="37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x14ac:dyDescent="0.3">
      <c r="A164" s="37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x14ac:dyDescent="0.3">
      <c r="A165" s="37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x14ac:dyDescent="0.3">
      <c r="A166" s="37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x14ac:dyDescent="0.3">
      <c r="A167" s="37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x14ac:dyDescent="0.3">
      <c r="A168" s="37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x14ac:dyDescent="0.3">
      <c r="A169" s="37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x14ac:dyDescent="0.3">
      <c r="A170" s="37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x14ac:dyDescent="0.3">
      <c r="A171" s="37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x14ac:dyDescent="0.3">
      <c r="A172" s="37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x14ac:dyDescent="0.3">
      <c r="A173" s="37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x14ac:dyDescent="0.3">
      <c r="A174" s="37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x14ac:dyDescent="0.3">
      <c r="A175" s="37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x14ac:dyDescent="0.3">
      <c r="A176" s="37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x14ac:dyDescent="0.3">
      <c r="A177" s="37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x14ac:dyDescent="0.3">
      <c r="A178" s="37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x14ac:dyDescent="0.3">
      <c r="A179" s="37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x14ac:dyDescent="0.3">
      <c r="A180" s="37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x14ac:dyDescent="0.3">
      <c r="A181" s="37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x14ac:dyDescent="0.3">
      <c r="A182" s="37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x14ac:dyDescent="0.3">
      <c r="A183" s="37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3">
      <c r="A184" s="37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x14ac:dyDescent="0.3">
      <c r="A185" s="37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x14ac:dyDescent="0.3">
      <c r="A186" s="37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x14ac:dyDescent="0.3">
      <c r="A187" s="37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x14ac:dyDescent="0.3">
      <c r="A188" s="37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x14ac:dyDescent="0.3">
      <c r="A189" s="37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x14ac:dyDescent="0.3">
      <c r="A190" s="37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x14ac:dyDescent="0.3">
      <c r="A191" s="37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x14ac:dyDescent="0.3">
      <c r="A192" s="37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x14ac:dyDescent="0.3">
      <c r="A193" s="37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x14ac:dyDescent="0.3">
      <c r="A194" s="37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x14ac:dyDescent="0.3">
      <c r="A195" s="37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x14ac:dyDescent="0.3">
      <c r="A196" s="37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x14ac:dyDescent="0.3">
      <c r="A197" s="37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x14ac:dyDescent="0.3">
      <c r="A198" s="37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x14ac:dyDescent="0.3">
      <c r="A199" s="37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x14ac:dyDescent="0.3">
      <c r="A200" s="37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x14ac:dyDescent="0.3">
      <c r="A201" s="37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x14ac:dyDescent="0.3">
      <c r="A202" s="37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x14ac:dyDescent="0.3">
      <c r="A203" s="37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x14ac:dyDescent="0.3">
      <c r="A204" s="37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x14ac:dyDescent="0.3">
      <c r="A205" s="37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x14ac:dyDescent="0.3">
      <c r="A206" s="37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x14ac:dyDescent="0.3">
      <c r="A207" s="37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x14ac:dyDescent="0.3">
      <c r="A208" s="37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x14ac:dyDescent="0.3">
      <c r="A209" s="37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x14ac:dyDescent="0.3">
      <c r="A210" s="37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x14ac:dyDescent="0.3">
      <c r="A211" s="37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x14ac:dyDescent="0.3">
      <c r="A212" s="37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x14ac:dyDescent="0.3">
      <c r="A213" s="37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x14ac:dyDescent="0.3">
      <c r="A214" s="37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x14ac:dyDescent="0.3">
      <c r="A215" s="37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x14ac:dyDescent="0.3">
      <c r="A216" s="37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x14ac:dyDescent="0.3">
      <c r="A217" s="37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x14ac:dyDescent="0.3">
      <c r="A218" s="37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x14ac:dyDescent="0.3">
      <c r="A219" s="37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x14ac:dyDescent="0.3">
      <c r="A220" s="37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x14ac:dyDescent="0.3">
      <c r="A221" s="37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x14ac:dyDescent="0.3">
      <c r="A222" s="37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x14ac:dyDescent="0.3">
      <c r="A223" s="37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x14ac:dyDescent="0.3">
      <c r="A224" s="37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x14ac:dyDescent="0.3">
      <c r="A225" s="37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x14ac:dyDescent="0.3">
      <c r="A226" s="37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x14ac:dyDescent="0.3">
      <c r="A227" s="37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x14ac:dyDescent="0.3">
      <c r="A228" s="37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x14ac:dyDescent="0.3">
      <c r="A229" s="37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x14ac:dyDescent="0.3">
      <c r="A230" s="37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x14ac:dyDescent="0.3">
      <c r="A231" s="37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x14ac:dyDescent="0.3">
      <c r="A232" s="37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x14ac:dyDescent="0.3">
      <c r="A233" s="37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x14ac:dyDescent="0.3">
      <c r="A234" s="37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x14ac:dyDescent="0.3">
      <c r="A235" s="37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x14ac:dyDescent="0.3">
      <c r="A236" s="37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x14ac:dyDescent="0.3">
      <c r="A237" s="37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x14ac:dyDescent="0.3">
      <c r="A238" s="37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x14ac:dyDescent="0.3">
      <c r="A239" s="37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x14ac:dyDescent="0.3">
      <c r="A240" s="37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x14ac:dyDescent="0.3">
      <c r="A241" s="37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x14ac:dyDescent="0.3">
      <c r="A242" s="37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x14ac:dyDescent="0.3">
      <c r="A243" s="37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x14ac:dyDescent="0.3">
      <c r="A244" s="37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x14ac:dyDescent="0.3">
      <c r="A245" s="37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x14ac:dyDescent="0.3">
      <c r="A246" s="37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x14ac:dyDescent="0.3">
      <c r="A247" s="37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x14ac:dyDescent="0.3">
      <c r="A248" s="37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x14ac:dyDescent="0.3">
      <c r="A249" s="37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x14ac:dyDescent="0.3">
      <c r="A250" s="37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x14ac:dyDescent="0.3">
      <c r="A251" s="37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x14ac:dyDescent="0.3">
      <c r="A252" s="37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x14ac:dyDescent="0.3">
      <c r="A253" s="37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x14ac:dyDescent="0.3">
      <c r="A254" s="37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x14ac:dyDescent="0.3">
      <c r="A255" s="37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x14ac:dyDescent="0.3">
      <c r="A256" s="37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x14ac:dyDescent="0.3">
      <c r="A257" s="37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x14ac:dyDescent="0.3">
      <c r="A258" s="37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x14ac:dyDescent="0.3">
      <c r="A259" s="37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x14ac:dyDescent="0.3">
      <c r="A260" s="37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x14ac:dyDescent="0.3">
      <c r="A261" s="37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x14ac:dyDescent="0.3">
      <c r="A262" s="37"/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x14ac:dyDescent="0.3">
      <c r="A263" s="37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x14ac:dyDescent="0.3">
      <c r="A264" s="37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x14ac:dyDescent="0.3">
      <c r="A265" s="37"/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x14ac:dyDescent="0.3">
      <c r="A266" s="37"/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1:10" x14ac:dyDescent="0.3">
      <c r="A267" s="37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x14ac:dyDescent="0.3">
      <c r="A268" s="37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x14ac:dyDescent="0.3">
      <c r="A269" s="37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x14ac:dyDescent="0.3">
      <c r="A270" s="37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x14ac:dyDescent="0.3">
      <c r="A271" s="37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x14ac:dyDescent="0.3">
      <c r="A272" s="37"/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x14ac:dyDescent="0.3">
      <c r="A273" s="37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x14ac:dyDescent="0.3">
      <c r="A274" s="37"/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x14ac:dyDescent="0.3">
      <c r="A275" s="37"/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x14ac:dyDescent="0.3">
      <c r="A276" s="37"/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x14ac:dyDescent="0.3">
      <c r="A277" s="37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0" x14ac:dyDescent="0.3">
      <c r="A278" s="37"/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1:10" x14ac:dyDescent="0.3">
      <c r="A279" s="37"/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x14ac:dyDescent="0.3">
      <c r="A280" s="37"/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1:10" x14ac:dyDescent="0.3">
      <c r="A281" s="37"/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1:10" x14ac:dyDescent="0.3">
      <c r="A282" s="37"/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1:10" x14ac:dyDescent="0.3">
      <c r="A283" s="37"/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1:10" x14ac:dyDescent="0.3">
      <c r="A284" s="37"/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1:10" x14ac:dyDescent="0.3">
      <c r="A285" s="37"/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x14ac:dyDescent="0.3">
      <c r="A286" s="37"/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x14ac:dyDescent="0.3">
      <c r="A287" s="37"/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1:10" x14ac:dyDescent="0.3">
      <c r="A288" s="37"/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1:10" x14ac:dyDescent="0.3">
      <c r="A289" s="37"/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1:10" x14ac:dyDescent="0.3">
      <c r="A290" s="37"/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1:10" x14ac:dyDescent="0.3">
      <c r="A291" s="37"/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1:10" x14ac:dyDescent="0.3">
      <c r="A292" s="37"/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1:10" x14ac:dyDescent="0.3">
      <c r="A293" s="37"/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1:10" x14ac:dyDescent="0.3">
      <c r="A294" s="37"/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1:10" x14ac:dyDescent="0.3">
      <c r="A295" s="37"/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1:10" x14ac:dyDescent="0.3">
      <c r="A296" s="37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x14ac:dyDescent="0.3">
      <c r="A297" s="37"/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x14ac:dyDescent="0.3">
      <c r="A298" s="37"/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1:10" x14ac:dyDescent="0.3">
      <c r="A299" s="37"/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1:10" x14ac:dyDescent="0.3">
      <c r="A300" s="37"/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1:10" x14ac:dyDescent="0.3">
      <c r="A301" s="37"/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1:10" x14ac:dyDescent="0.3">
      <c r="A302" s="37"/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1:10" x14ac:dyDescent="0.3">
      <c r="A303" s="37"/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x14ac:dyDescent="0.3">
      <c r="A304" s="37"/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1:10" x14ac:dyDescent="0.3">
      <c r="A305" s="37"/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1:10" x14ac:dyDescent="0.3">
      <c r="A306" s="37"/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1:10" x14ac:dyDescent="0.3">
      <c r="A307" s="37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x14ac:dyDescent="0.3">
      <c r="A308" s="37"/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1:10" x14ac:dyDescent="0.3">
      <c r="A309" s="37"/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1:10" x14ac:dyDescent="0.3">
      <c r="A310" s="37"/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1:10" x14ac:dyDescent="0.3">
      <c r="A311" s="37"/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1:10" x14ac:dyDescent="0.3">
      <c r="A312" s="37"/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1:10" x14ac:dyDescent="0.3">
      <c r="A313" s="37"/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1:10" x14ac:dyDescent="0.3">
      <c r="A314" s="37"/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1:10" x14ac:dyDescent="0.3">
      <c r="A315" s="37"/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1:10" x14ac:dyDescent="0.3">
      <c r="A316" s="37"/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1:10" x14ac:dyDescent="0.3">
      <c r="A317" s="37"/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1:10" x14ac:dyDescent="0.3">
      <c r="A318" s="37"/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1:10" x14ac:dyDescent="0.3">
      <c r="A319" s="37"/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1:10" x14ac:dyDescent="0.3">
      <c r="A320" s="37"/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1:10" x14ac:dyDescent="0.3">
      <c r="A321" s="37"/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1:10" x14ac:dyDescent="0.3">
      <c r="A322" s="37"/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1:10" x14ac:dyDescent="0.3">
      <c r="A323" s="37"/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1:10" x14ac:dyDescent="0.3">
      <c r="A324" s="37"/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1:10" x14ac:dyDescent="0.3">
      <c r="A325" s="37"/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1:10" x14ac:dyDescent="0.3">
      <c r="A326" s="37"/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1:10" x14ac:dyDescent="0.3">
      <c r="A327" s="37"/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1:10" x14ac:dyDescent="0.3">
      <c r="A328" s="37"/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1:10" x14ac:dyDescent="0.3">
      <c r="A329" s="37"/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1:10" x14ac:dyDescent="0.3">
      <c r="A330" s="37"/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1:10" x14ac:dyDescent="0.3">
      <c r="A331" s="37"/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1:10" x14ac:dyDescent="0.3">
      <c r="A332" s="37"/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1:10" x14ac:dyDescent="0.3">
      <c r="A333" s="37"/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1:10" x14ac:dyDescent="0.3">
      <c r="A334" s="37"/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1:10" x14ac:dyDescent="0.3">
      <c r="A335" s="37"/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1:10" x14ac:dyDescent="0.3">
      <c r="A336" s="37"/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1:10" x14ac:dyDescent="0.3">
      <c r="A337" s="37"/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1:10" x14ac:dyDescent="0.3">
      <c r="A338" s="37"/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1:10" x14ac:dyDescent="0.3">
      <c r="A339" s="37"/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1:10" x14ac:dyDescent="0.3">
      <c r="A340" s="37"/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1:10" x14ac:dyDescent="0.3">
      <c r="A341" s="37"/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3">
      <c r="A342" s="37"/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1:10" x14ac:dyDescent="0.3">
      <c r="A343" s="37"/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0" x14ac:dyDescent="0.3">
      <c r="A344" s="37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x14ac:dyDescent="0.3">
      <c r="A345" s="37"/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x14ac:dyDescent="0.3">
      <c r="A346" s="37"/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1:10" x14ac:dyDescent="0.3">
      <c r="A347" s="37"/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1:10" x14ac:dyDescent="0.3">
      <c r="A348" s="37"/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1:10" x14ac:dyDescent="0.3">
      <c r="A349" s="37"/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1:10" x14ac:dyDescent="0.3">
      <c r="A350" s="37"/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1:10" x14ac:dyDescent="0.3">
      <c r="A351" s="37"/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1:10" x14ac:dyDescent="0.3">
      <c r="A352" s="37"/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1:10" x14ac:dyDescent="0.3">
      <c r="A353" s="37"/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1:10" x14ac:dyDescent="0.3">
      <c r="A354" s="37"/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1:10" x14ac:dyDescent="0.3">
      <c r="A355" s="37"/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1:10" x14ac:dyDescent="0.3">
      <c r="A356" s="37"/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1:10" x14ac:dyDescent="0.3">
      <c r="A357" s="37"/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1:10" x14ac:dyDescent="0.3">
      <c r="A358" s="37"/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1:10" x14ac:dyDescent="0.3">
      <c r="A359" s="37"/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1:10" x14ac:dyDescent="0.3">
      <c r="A360" s="37"/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1:10" x14ac:dyDescent="0.3">
      <c r="A361" s="37"/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1:10" x14ac:dyDescent="0.3">
      <c r="A362" s="37"/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1:10" x14ac:dyDescent="0.3">
      <c r="A363" s="37"/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1:10" x14ac:dyDescent="0.3">
      <c r="A364" s="37"/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1:10" x14ac:dyDescent="0.3">
      <c r="A365" s="37"/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1:10" x14ac:dyDescent="0.3">
      <c r="A366" s="37"/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1:10" x14ac:dyDescent="0.3">
      <c r="A367" s="37"/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1:10" x14ac:dyDescent="0.3">
      <c r="A368" s="37"/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1:10" x14ac:dyDescent="0.3">
      <c r="A369" s="37"/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1:10" x14ac:dyDescent="0.3">
      <c r="A370" s="37"/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1:10" x14ac:dyDescent="0.3">
      <c r="A371" s="37"/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1:10" x14ac:dyDescent="0.3">
      <c r="A372" s="37"/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1:10" x14ac:dyDescent="0.3"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1:10" x14ac:dyDescent="0.3"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1:10" x14ac:dyDescent="0.3"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1:10" x14ac:dyDescent="0.3"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1:10" x14ac:dyDescent="0.3"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1:10" x14ac:dyDescent="0.3"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1:10" x14ac:dyDescent="0.3"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1:10" x14ac:dyDescent="0.3"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1:10" x14ac:dyDescent="0.3"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1:10" x14ac:dyDescent="0.3"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1:10" x14ac:dyDescent="0.3"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1:10" x14ac:dyDescent="0.3"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2:10" x14ac:dyDescent="0.3"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2:10" x14ac:dyDescent="0.3"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2:10" x14ac:dyDescent="0.3"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2:10" x14ac:dyDescent="0.3"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2:10" x14ac:dyDescent="0.3"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2:10" x14ac:dyDescent="0.3"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2:10" x14ac:dyDescent="0.3"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2:10" x14ac:dyDescent="0.3"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2:10" x14ac:dyDescent="0.3"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2:10" x14ac:dyDescent="0.3"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2:10" x14ac:dyDescent="0.3"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2:10" x14ac:dyDescent="0.3"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2:10" x14ac:dyDescent="0.3"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2:10" x14ac:dyDescent="0.3"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2:10" x14ac:dyDescent="0.3"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2:10" x14ac:dyDescent="0.3"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2:10" x14ac:dyDescent="0.3"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2:10" x14ac:dyDescent="0.3"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2:10" x14ac:dyDescent="0.3"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2:10" x14ac:dyDescent="0.3"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2:10" x14ac:dyDescent="0.3"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2:10" x14ac:dyDescent="0.3"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2:10" x14ac:dyDescent="0.3"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2:10" x14ac:dyDescent="0.3"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2:10" x14ac:dyDescent="0.3"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2:10" x14ac:dyDescent="0.3"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2:10" x14ac:dyDescent="0.3"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2:10" x14ac:dyDescent="0.3"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2:10" x14ac:dyDescent="0.3"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2:10" x14ac:dyDescent="0.3"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2:10" x14ac:dyDescent="0.3"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2:10" x14ac:dyDescent="0.3"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2:10" x14ac:dyDescent="0.3"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2:10" x14ac:dyDescent="0.3"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2:10" x14ac:dyDescent="0.3"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2:10" x14ac:dyDescent="0.3"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2:10" x14ac:dyDescent="0.3"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2:10" x14ac:dyDescent="0.3">
      <c r="B422" s="13"/>
      <c r="C422" s="13"/>
      <c r="D422" s="13"/>
      <c r="E422" s="13"/>
      <c r="F422" s="13"/>
      <c r="G422" s="13"/>
      <c r="H422" s="13"/>
      <c r="I422" s="13"/>
      <c r="J422" s="13"/>
    </row>
    <row r="423" spans="2:10" x14ac:dyDescent="0.3">
      <c r="B423" s="13"/>
      <c r="C423" s="13"/>
      <c r="D423" s="13"/>
      <c r="E423" s="13"/>
      <c r="F423" s="13"/>
      <c r="G423" s="13"/>
      <c r="H423" s="13"/>
      <c r="I423" s="13"/>
      <c r="J423" s="13"/>
    </row>
    <row r="424" spans="2:10" x14ac:dyDescent="0.3">
      <c r="B424" s="13"/>
      <c r="C424" s="13"/>
      <c r="D424" s="13"/>
      <c r="E424" s="13"/>
      <c r="F424" s="13"/>
      <c r="G424" s="13"/>
      <c r="H424" s="13"/>
      <c r="I424" s="13"/>
      <c r="J424" s="13"/>
    </row>
    <row r="425" spans="2:10" x14ac:dyDescent="0.3">
      <c r="B425" s="13"/>
      <c r="C425" s="13"/>
      <c r="D425" s="13"/>
      <c r="E425" s="13"/>
      <c r="F425" s="13"/>
      <c r="G425" s="13"/>
      <c r="H425" s="13"/>
      <c r="I425" s="13"/>
      <c r="J425" s="13"/>
    </row>
    <row r="426" spans="2:10" x14ac:dyDescent="0.3">
      <c r="B426" s="13"/>
      <c r="C426" s="13"/>
      <c r="D426" s="13"/>
      <c r="E426" s="13"/>
      <c r="F426" s="13"/>
      <c r="G426" s="13"/>
      <c r="H426" s="13"/>
      <c r="I426" s="13"/>
      <c r="J426" s="13"/>
    </row>
    <row r="427" spans="2:10" x14ac:dyDescent="0.3">
      <c r="B427" s="13"/>
      <c r="C427" s="13"/>
      <c r="D427" s="13"/>
      <c r="E427" s="13"/>
      <c r="F427" s="13"/>
      <c r="G427" s="13"/>
      <c r="H427" s="13"/>
      <c r="I427" s="13"/>
      <c r="J427" s="13"/>
    </row>
    <row r="428" spans="2:10" x14ac:dyDescent="0.3">
      <c r="B428" s="13"/>
      <c r="C428" s="13"/>
      <c r="D428" s="13"/>
      <c r="E428" s="13"/>
      <c r="F428" s="13"/>
      <c r="G428" s="13"/>
      <c r="H428" s="13"/>
      <c r="I428" s="13"/>
      <c r="J428" s="13"/>
    </row>
    <row r="429" spans="2:10" x14ac:dyDescent="0.3">
      <c r="B429" s="13"/>
      <c r="C429" s="13"/>
      <c r="D429" s="13"/>
      <c r="E429" s="13"/>
      <c r="F429" s="13"/>
      <c r="G429" s="13"/>
      <c r="H429" s="13"/>
      <c r="I429" s="13"/>
      <c r="J429" s="13"/>
    </row>
    <row r="430" spans="2:10" x14ac:dyDescent="0.3">
      <c r="B430" s="13"/>
      <c r="C430" s="13"/>
      <c r="D430" s="13"/>
      <c r="E430" s="13"/>
      <c r="F430" s="13"/>
      <c r="G430" s="13"/>
      <c r="H430" s="13"/>
      <c r="I430" s="13"/>
      <c r="J430" s="13"/>
    </row>
    <row r="431" spans="2:10" x14ac:dyDescent="0.3"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2:10" x14ac:dyDescent="0.3">
      <c r="B432" s="13"/>
      <c r="C432" s="13"/>
      <c r="D432" s="13"/>
      <c r="E432" s="13"/>
      <c r="F432" s="13"/>
      <c r="G432" s="13"/>
      <c r="H432" s="13"/>
      <c r="I432" s="13"/>
      <c r="J432" s="13"/>
    </row>
    <row r="433" spans="2:10" x14ac:dyDescent="0.3">
      <c r="B433" s="13"/>
      <c r="C433" s="13"/>
      <c r="D433" s="13"/>
      <c r="E433" s="13"/>
      <c r="F433" s="13"/>
      <c r="G433" s="13"/>
      <c r="H433" s="13"/>
      <c r="I433" s="13"/>
      <c r="J433" s="13"/>
    </row>
    <row r="434" spans="2:10" x14ac:dyDescent="0.3">
      <c r="B434" s="13"/>
      <c r="C434" s="13"/>
      <c r="D434" s="13"/>
      <c r="E434" s="13"/>
      <c r="F434" s="13"/>
      <c r="G434" s="13"/>
      <c r="H434" s="13"/>
      <c r="I434" s="13"/>
      <c r="J434" s="13"/>
    </row>
    <row r="435" spans="2:10" x14ac:dyDescent="0.3">
      <c r="B435" s="13"/>
      <c r="C435" s="13"/>
      <c r="D435" s="13"/>
      <c r="E435" s="13"/>
      <c r="F435" s="13"/>
      <c r="G435" s="13"/>
      <c r="H435" s="13"/>
      <c r="I435" s="13"/>
      <c r="J435" s="13"/>
    </row>
    <row r="436" spans="2:10" x14ac:dyDescent="0.3">
      <c r="B436" s="13"/>
      <c r="C436" s="13"/>
      <c r="D436" s="13"/>
      <c r="E436" s="13"/>
      <c r="F436" s="13"/>
      <c r="G436" s="13"/>
      <c r="H436" s="13"/>
      <c r="I436" s="13"/>
      <c r="J436" s="13"/>
    </row>
    <row r="437" spans="2:10" x14ac:dyDescent="0.3">
      <c r="B437" s="13"/>
      <c r="C437" s="13"/>
      <c r="D437" s="13"/>
      <c r="E437" s="13"/>
      <c r="F437" s="13"/>
      <c r="G437" s="13"/>
      <c r="H437" s="13"/>
      <c r="I437" s="13"/>
      <c r="J437" s="13"/>
    </row>
    <row r="438" spans="2:10" x14ac:dyDescent="0.3">
      <c r="B438" s="13"/>
      <c r="C438" s="13"/>
      <c r="D438" s="13"/>
      <c r="E438" s="13"/>
      <c r="F438" s="13"/>
      <c r="G438" s="13"/>
      <c r="H438" s="13"/>
      <c r="I438" s="13"/>
      <c r="J438" s="13"/>
    </row>
    <row r="439" spans="2:10" x14ac:dyDescent="0.3">
      <c r="B439" s="13"/>
      <c r="C439" s="13"/>
      <c r="D439" s="13"/>
      <c r="E439" s="13"/>
      <c r="F439" s="13"/>
      <c r="G439" s="13"/>
      <c r="H439" s="13"/>
      <c r="I439" s="13"/>
      <c r="J439" s="13"/>
    </row>
    <row r="440" spans="2:10" x14ac:dyDescent="0.3">
      <c r="B440" s="13"/>
      <c r="C440" s="13"/>
      <c r="D440" s="13"/>
      <c r="E440" s="13"/>
      <c r="F440" s="13"/>
      <c r="G440" s="13"/>
      <c r="H440" s="13"/>
      <c r="I440" s="13"/>
      <c r="J440" s="13"/>
    </row>
    <row r="441" spans="2:10" x14ac:dyDescent="0.3">
      <c r="B441" s="13"/>
      <c r="C441" s="13"/>
      <c r="D441" s="13"/>
      <c r="E441" s="13"/>
      <c r="F441" s="13"/>
      <c r="G441" s="13"/>
      <c r="H441" s="13"/>
      <c r="I441" s="13"/>
      <c r="J441" s="13"/>
    </row>
    <row r="442" spans="2:10" x14ac:dyDescent="0.3">
      <c r="B442" s="13"/>
      <c r="C442" s="13"/>
      <c r="D442" s="13"/>
      <c r="E442" s="13"/>
      <c r="F442" s="13"/>
      <c r="G442" s="13"/>
      <c r="H442" s="13"/>
      <c r="I442" s="13"/>
      <c r="J442" s="13"/>
    </row>
    <row r="443" spans="2:10" x14ac:dyDescent="0.3">
      <c r="B443" s="13"/>
      <c r="C443" s="13"/>
      <c r="D443" s="13"/>
      <c r="E443" s="13"/>
      <c r="F443" s="13"/>
      <c r="G443" s="13"/>
      <c r="H443" s="13"/>
      <c r="I443" s="13"/>
      <c r="J443" s="13"/>
    </row>
    <row r="444" spans="2:10" x14ac:dyDescent="0.3">
      <c r="B444" s="13"/>
      <c r="C444" s="13"/>
      <c r="D444" s="13"/>
      <c r="E444" s="13"/>
      <c r="F444" s="13"/>
      <c r="G444" s="13"/>
      <c r="H444" s="13"/>
      <c r="I444" s="13"/>
      <c r="J444" s="13"/>
    </row>
    <row r="445" spans="2:10" x14ac:dyDescent="0.3">
      <c r="B445" s="13"/>
      <c r="C445" s="13"/>
      <c r="D445" s="13"/>
      <c r="E445" s="13"/>
      <c r="F445" s="13"/>
      <c r="G445" s="13"/>
      <c r="H445" s="13"/>
      <c r="I445" s="13"/>
      <c r="J445" s="13"/>
    </row>
    <row r="446" spans="2:10" x14ac:dyDescent="0.3">
      <c r="B446" s="13"/>
      <c r="C446" s="13"/>
      <c r="D446" s="13"/>
      <c r="E446" s="13"/>
      <c r="F446" s="13"/>
      <c r="G446" s="13"/>
      <c r="H446" s="13"/>
      <c r="I446" s="13"/>
      <c r="J446" s="13"/>
    </row>
    <row r="447" spans="2:10" x14ac:dyDescent="0.3">
      <c r="B447" s="13"/>
      <c r="C447" s="13"/>
      <c r="D447" s="13"/>
      <c r="E447" s="13"/>
      <c r="F447" s="13"/>
      <c r="G447" s="13"/>
      <c r="H447" s="13"/>
      <c r="I447" s="13"/>
      <c r="J447" s="13"/>
    </row>
    <row r="448" spans="2:10" x14ac:dyDescent="0.3">
      <c r="B448" s="13"/>
      <c r="C448" s="13"/>
      <c r="D448" s="13"/>
      <c r="E448" s="13"/>
      <c r="F448" s="13"/>
      <c r="G448" s="13"/>
      <c r="H448" s="13"/>
      <c r="I448" s="13"/>
      <c r="J448" s="13"/>
    </row>
    <row r="449" spans="2:10" x14ac:dyDescent="0.3">
      <c r="B449" s="13"/>
      <c r="C449" s="13"/>
      <c r="D449" s="13"/>
      <c r="E449" s="13"/>
      <c r="F449" s="13"/>
      <c r="G449" s="13"/>
      <c r="H449" s="13"/>
      <c r="I449" s="13"/>
      <c r="J449" s="13"/>
    </row>
    <row r="450" spans="2:10" x14ac:dyDescent="0.3">
      <c r="B450" s="13"/>
      <c r="C450" s="13"/>
      <c r="D450" s="13"/>
      <c r="E450" s="13"/>
      <c r="F450" s="13"/>
      <c r="G450" s="13"/>
      <c r="H450" s="13"/>
      <c r="I450" s="13"/>
      <c r="J450" s="13"/>
    </row>
    <row r="451" spans="2:10" x14ac:dyDescent="0.3">
      <c r="B451" s="13"/>
      <c r="C451" s="13"/>
      <c r="D451" s="13"/>
      <c r="E451" s="13"/>
      <c r="F451" s="13"/>
      <c r="G451" s="13"/>
      <c r="H451" s="13"/>
      <c r="I451" s="13"/>
      <c r="J451" s="13"/>
    </row>
    <row r="452" spans="2:10" x14ac:dyDescent="0.3">
      <c r="B452" s="13"/>
      <c r="C452" s="13"/>
      <c r="D452" s="13"/>
      <c r="E452" s="13"/>
      <c r="F452" s="13"/>
      <c r="G452" s="13"/>
      <c r="H452" s="13"/>
      <c r="I452" s="13"/>
      <c r="J452" s="13"/>
    </row>
    <row r="453" spans="2:10" x14ac:dyDescent="0.3">
      <c r="B453" s="13"/>
      <c r="C453" s="13"/>
      <c r="D453" s="13"/>
      <c r="E453" s="13"/>
      <c r="F453" s="13"/>
      <c r="G453" s="13"/>
      <c r="H453" s="13"/>
      <c r="I453" s="13"/>
      <c r="J453" s="13"/>
    </row>
    <row r="454" spans="2:10" x14ac:dyDescent="0.3">
      <c r="B454" s="13"/>
      <c r="C454" s="13"/>
      <c r="D454" s="13"/>
      <c r="E454" s="13"/>
      <c r="F454" s="13"/>
      <c r="G454" s="13"/>
      <c r="H454" s="13"/>
      <c r="I454" s="13"/>
      <c r="J454" s="13"/>
    </row>
    <row r="455" spans="2:10" x14ac:dyDescent="0.3">
      <c r="B455" s="13"/>
      <c r="C455" s="13"/>
      <c r="D455" s="13"/>
      <c r="E455" s="13"/>
      <c r="F455" s="13"/>
      <c r="G455" s="13"/>
      <c r="H455" s="13"/>
      <c r="I455" s="13"/>
      <c r="J455" s="13"/>
    </row>
    <row r="456" spans="2:10" x14ac:dyDescent="0.3">
      <c r="B456" s="13"/>
      <c r="C456" s="13"/>
      <c r="D456" s="13"/>
      <c r="E456" s="13"/>
      <c r="F456" s="13"/>
      <c r="G456" s="13"/>
      <c r="H456" s="13"/>
      <c r="I456" s="13"/>
      <c r="J456" s="13"/>
    </row>
    <row r="457" spans="2:10" x14ac:dyDescent="0.3">
      <c r="B457" s="13"/>
      <c r="C457" s="13"/>
      <c r="D457" s="13"/>
      <c r="E457" s="13"/>
      <c r="F457" s="13"/>
      <c r="G457" s="13"/>
      <c r="H457" s="13"/>
      <c r="I457" s="13"/>
      <c r="J457" s="13"/>
    </row>
    <row r="458" spans="2:10" x14ac:dyDescent="0.3">
      <c r="B458" s="13"/>
      <c r="C458" s="13"/>
      <c r="D458" s="13"/>
      <c r="E458" s="13"/>
      <c r="F458" s="13"/>
      <c r="G458" s="13"/>
      <c r="H458" s="13"/>
      <c r="I458" s="13"/>
      <c r="J458" s="13"/>
    </row>
    <row r="459" spans="2:10" x14ac:dyDescent="0.3">
      <c r="B459" s="13"/>
      <c r="C459" s="13"/>
      <c r="D459" s="13"/>
      <c r="E459" s="13"/>
      <c r="F459" s="13"/>
      <c r="G459" s="13"/>
      <c r="H459" s="13"/>
      <c r="I459" s="13"/>
      <c r="J459" s="13"/>
    </row>
    <row r="460" spans="2:10" x14ac:dyDescent="0.3">
      <c r="B460" s="13"/>
      <c r="C460" s="13"/>
      <c r="D460" s="13"/>
      <c r="E460" s="13"/>
      <c r="F460" s="13"/>
      <c r="G460" s="13"/>
      <c r="H460" s="13"/>
      <c r="I460" s="13"/>
      <c r="J460" s="13"/>
    </row>
    <row r="461" spans="2:10" x14ac:dyDescent="0.3">
      <c r="B461" s="13"/>
      <c r="C461" s="13"/>
      <c r="D461" s="13"/>
      <c r="E461" s="13"/>
      <c r="F461" s="13"/>
      <c r="G461" s="13"/>
      <c r="H461" s="13"/>
      <c r="I461" s="13"/>
      <c r="J461" s="13"/>
    </row>
    <row r="462" spans="2:10" x14ac:dyDescent="0.3">
      <c r="B462" s="13"/>
      <c r="C462" s="13"/>
      <c r="D462" s="13"/>
      <c r="E462" s="13"/>
      <c r="F462" s="13"/>
      <c r="G462" s="13"/>
      <c r="H462" s="13"/>
      <c r="I462" s="13"/>
      <c r="J462" s="13"/>
    </row>
    <row r="463" spans="2:10" x14ac:dyDescent="0.3">
      <c r="B463" s="13"/>
      <c r="C463" s="13"/>
      <c r="D463" s="13"/>
      <c r="E463" s="13"/>
      <c r="F463" s="13"/>
      <c r="G463" s="13"/>
      <c r="H463" s="13"/>
      <c r="I463" s="13"/>
      <c r="J463" s="13"/>
    </row>
    <row r="464" spans="2:10" x14ac:dyDescent="0.3">
      <c r="B464" s="13"/>
      <c r="C464" s="13"/>
      <c r="D464" s="13"/>
      <c r="E464" s="13"/>
      <c r="F464" s="13"/>
      <c r="G464" s="13"/>
      <c r="H464" s="13"/>
      <c r="I464" s="13"/>
      <c r="J464" s="13"/>
    </row>
    <row r="465" spans="2:10" x14ac:dyDescent="0.3">
      <c r="B465" s="13"/>
      <c r="C465" s="13"/>
      <c r="D465" s="13"/>
      <c r="E465" s="13"/>
      <c r="F465" s="13"/>
      <c r="G465" s="13"/>
      <c r="H465" s="13"/>
      <c r="I465" s="13"/>
      <c r="J465" s="13"/>
    </row>
    <row r="466" spans="2:10" x14ac:dyDescent="0.3">
      <c r="B466" s="13"/>
      <c r="C466" s="13"/>
      <c r="D466" s="13"/>
      <c r="E466" s="13"/>
      <c r="F466" s="13"/>
      <c r="G466" s="13"/>
      <c r="H466" s="13"/>
      <c r="I466" s="13"/>
      <c r="J466" s="13"/>
    </row>
    <row r="467" spans="2:10" x14ac:dyDescent="0.3">
      <c r="B467" s="13"/>
      <c r="C467" s="13"/>
      <c r="D467" s="13"/>
      <c r="E467" s="13"/>
      <c r="F467" s="13"/>
      <c r="G467" s="13"/>
      <c r="H467" s="13"/>
      <c r="I467" s="13"/>
      <c r="J467" s="13"/>
    </row>
    <row r="468" spans="2:10" x14ac:dyDescent="0.3">
      <c r="B468" s="13"/>
      <c r="C468" s="13"/>
      <c r="D468" s="13"/>
      <c r="E468" s="13"/>
      <c r="F468" s="13"/>
      <c r="G468" s="13"/>
      <c r="H468" s="13"/>
      <c r="I468" s="13"/>
      <c r="J468" s="13"/>
    </row>
    <row r="469" spans="2:10" x14ac:dyDescent="0.3">
      <c r="B469" s="13"/>
      <c r="C469" s="13"/>
      <c r="D469" s="13"/>
      <c r="E469" s="13"/>
      <c r="F469" s="13"/>
      <c r="G469" s="13"/>
      <c r="H469" s="13"/>
      <c r="I469" s="13"/>
      <c r="J469" s="13"/>
    </row>
    <row r="470" spans="2:10" x14ac:dyDescent="0.3">
      <c r="B470" s="13"/>
      <c r="C470" s="13"/>
      <c r="D470" s="13"/>
      <c r="E470" s="13"/>
      <c r="F470" s="13"/>
      <c r="G470" s="13"/>
      <c r="H470" s="13"/>
      <c r="I470" s="13"/>
      <c r="J470" s="13"/>
    </row>
    <row r="471" spans="2:10" x14ac:dyDescent="0.3">
      <c r="B471" s="13"/>
      <c r="C471" s="13"/>
      <c r="D471" s="13"/>
      <c r="E471" s="13"/>
      <c r="F471" s="13"/>
      <c r="G471" s="13"/>
      <c r="H471" s="13"/>
      <c r="I471" s="13"/>
      <c r="J471" s="13"/>
    </row>
    <row r="472" spans="2:10" x14ac:dyDescent="0.3">
      <c r="B472" s="13"/>
      <c r="C472" s="13"/>
      <c r="D472" s="13"/>
      <c r="E472" s="13"/>
      <c r="F472" s="13"/>
      <c r="G472" s="13"/>
      <c r="H472" s="13"/>
      <c r="I472" s="13"/>
      <c r="J472" s="13"/>
    </row>
    <row r="473" spans="2:10" x14ac:dyDescent="0.3">
      <c r="B473" s="13"/>
      <c r="C473" s="13"/>
      <c r="D473" s="13"/>
      <c r="E473" s="13"/>
      <c r="F473" s="13"/>
      <c r="G473" s="13"/>
      <c r="H473" s="13"/>
      <c r="I473" s="13"/>
      <c r="J473" s="13"/>
    </row>
    <row r="474" spans="2:10" x14ac:dyDescent="0.3">
      <c r="B474" s="13"/>
      <c r="C474" s="13"/>
      <c r="D474" s="13"/>
      <c r="E474" s="13"/>
      <c r="F474" s="13"/>
      <c r="G474" s="13"/>
      <c r="H474" s="13"/>
      <c r="I474" s="13"/>
      <c r="J474" s="13"/>
    </row>
    <row r="475" spans="2:10" x14ac:dyDescent="0.3">
      <c r="B475" s="13"/>
      <c r="C475" s="13"/>
      <c r="D475" s="13"/>
      <c r="E475" s="13"/>
      <c r="F475" s="13"/>
      <c r="G475" s="13"/>
      <c r="H475" s="13"/>
      <c r="I475" s="13"/>
      <c r="J475" s="13"/>
    </row>
    <row r="476" spans="2:10" x14ac:dyDescent="0.3">
      <c r="B476" s="13"/>
      <c r="C476" s="13"/>
      <c r="D476" s="13"/>
      <c r="E476" s="13"/>
      <c r="F476" s="13"/>
      <c r="G476" s="13"/>
      <c r="H476" s="13"/>
      <c r="I476" s="13"/>
      <c r="J476" s="13"/>
    </row>
    <row r="477" spans="2:10" x14ac:dyDescent="0.3">
      <c r="B477" s="13"/>
      <c r="C477" s="13"/>
      <c r="D477" s="13"/>
      <c r="E477" s="13"/>
      <c r="F477" s="13"/>
      <c r="G477" s="13"/>
      <c r="H477" s="13"/>
      <c r="I477" s="13"/>
      <c r="J477" s="13"/>
    </row>
    <row r="478" spans="2:10" x14ac:dyDescent="0.3">
      <c r="B478" s="13"/>
      <c r="C478" s="13"/>
      <c r="D478" s="13"/>
      <c r="E478" s="13"/>
      <c r="F478" s="13"/>
      <c r="G478" s="13"/>
      <c r="H478" s="13"/>
      <c r="I478" s="13"/>
      <c r="J478" s="13"/>
    </row>
    <row r="479" spans="2:10" x14ac:dyDescent="0.3">
      <c r="B479" s="13"/>
      <c r="C479" s="13"/>
      <c r="D479" s="13"/>
      <c r="E479" s="13"/>
      <c r="F479" s="13"/>
      <c r="G479" s="13"/>
      <c r="H479" s="13"/>
      <c r="I479" s="13"/>
      <c r="J479" s="13"/>
    </row>
    <row r="480" spans="2:10" x14ac:dyDescent="0.3">
      <c r="B480" s="13"/>
      <c r="C480" s="13"/>
      <c r="D480" s="13"/>
      <c r="E480" s="13"/>
      <c r="F480" s="13"/>
      <c r="G480" s="13"/>
      <c r="H480" s="13"/>
      <c r="I480" s="13"/>
      <c r="J480" s="13"/>
    </row>
    <row r="481" spans="2:10" x14ac:dyDescent="0.3"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2:10" x14ac:dyDescent="0.3">
      <c r="B482" s="13"/>
      <c r="C482" s="13"/>
      <c r="D482" s="13"/>
      <c r="E482" s="13"/>
      <c r="F482" s="13"/>
      <c r="G482" s="13"/>
      <c r="H482" s="13"/>
      <c r="I482" s="13"/>
      <c r="J482" s="13"/>
    </row>
    <row r="483" spans="2:10" x14ac:dyDescent="0.3">
      <c r="B483" s="13"/>
      <c r="C483" s="13"/>
      <c r="D483" s="13"/>
      <c r="E483" s="13"/>
      <c r="F483" s="13"/>
      <c r="G483" s="13"/>
      <c r="H483" s="13"/>
      <c r="I483" s="13"/>
      <c r="J483" s="13"/>
    </row>
    <row r="484" spans="2:10" x14ac:dyDescent="0.3"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2:10" x14ac:dyDescent="0.3">
      <c r="B485" s="13"/>
      <c r="C485" s="13"/>
      <c r="D485" s="13"/>
      <c r="E485" s="13"/>
      <c r="F485" s="13"/>
      <c r="G485" s="13"/>
      <c r="H485" s="13"/>
      <c r="I485" s="13"/>
      <c r="J485" s="13"/>
    </row>
    <row r="486" spans="2:10" x14ac:dyDescent="0.3">
      <c r="B486" s="13"/>
      <c r="C486" s="13"/>
      <c r="D486" s="13"/>
      <c r="E486" s="13"/>
      <c r="F486" s="13"/>
      <c r="G486" s="13"/>
      <c r="H486" s="13"/>
      <c r="I486" s="13"/>
      <c r="J486" s="13"/>
    </row>
    <row r="487" spans="2:10" x14ac:dyDescent="0.3">
      <c r="B487" s="13"/>
      <c r="C487" s="13"/>
      <c r="D487" s="13"/>
      <c r="E487" s="13"/>
      <c r="F487" s="13"/>
      <c r="G487" s="13"/>
      <c r="H487" s="13"/>
      <c r="I487" s="13"/>
      <c r="J487" s="13"/>
    </row>
    <row r="488" spans="2:10" x14ac:dyDescent="0.3">
      <c r="B488" s="13"/>
      <c r="C488" s="13"/>
      <c r="D488" s="13"/>
      <c r="E488" s="13"/>
      <c r="F488" s="13"/>
      <c r="G488" s="13"/>
      <c r="H488" s="13"/>
      <c r="I488" s="13"/>
      <c r="J488" s="13"/>
    </row>
    <row r="489" spans="2:10" x14ac:dyDescent="0.3">
      <c r="B489" s="13"/>
      <c r="C489" s="13"/>
      <c r="D489" s="13"/>
      <c r="E489" s="13"/>
      <c r="F489" s="13"/>
      <c r="G489" s="13"/>
      <c r="H489" s="13"/>
      <c r="I489" s="13"/>
      <c r="J489" s="13"/>
    </row>
    <row r="490" spans="2:10" x14ac:dyDescent="0.3"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2:10" x14ac:dyDescent="0.3"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2:10" x14ac:dyDescent="0.3"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2:10" x14ac:dyDescent="0.3"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2:10" x14ac:dyDescent="0.3"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2:10" x14ac:dyDescent="0.3"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2:10" x14ac:dyDescent="0.3"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2:10" x14ac:dyDescent="0.3"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2:10" x14ac:dyDescent="0.3"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2:10" x14ac:dyDescent="0.3"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2:10" x14ac:dyDescent="0.3"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2:10" x14ac:dyDescent="0.3"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2:10" x14ac:dyDescent="0.3"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2:10" x14ac:dyDescent="0.3"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2:10" x14ac:dyDescent="0.3"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2:10" x14ac:dyDescent="0.3"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2:10" x14ac:dyDescent="0.3"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2:10" x14ac:dyDescent="0.3"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2:10" x14ac:dyDescent="0.3"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2:10" x14ac:dyDescent="0.3"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2:10" x14ac:dyDescent="0.3"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2:10" x14ac:dyDescent="0.3"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2:10" x14ac:dyDescent="0.3">
      <c r="B512" s="13"/>
      <c r="C512" s="13"/>
      <c r="D512" s="13"/>
      <c r="E512" s="13"/>
      <c r="F512" s="13"/>
      <c r="G512" s="13"/>
      <c r="H512" s="13"/>
      <c r="I512" s="13"/>
      <c r="J512" s="13"/>
    </row>
    <row r="513" spans="2:10" x14ac:dyDescent="0.3">
      <c r="B513" s="13"/>
      <c r="C513" s="13"/>
      <c r="D513" s="13"/>
      <c r="E513" s="13"/>
      <c r="F513" s="13"/>
      <c r="G513" s="13"/>
      <c r="H513" s="13"/>
      <c r="I513" s="13"/>
      <c r="J513" s="13"/>
    </row>
    <row r="514" spans="2:10" x14ac:dyDescent="0.3">
      <c r="B514" s="13"/>
      <c r="C514" s="13"/>
      <c r="D514" s="13"/>
      <c r="E514" s="13"/>
      <c r="F514" s="13"/>
      <c r="G514" s="13"/>
      <c r="H514" s="13"/>
      <c r="I514" s="13"/>
      <c r="J514" s="13"/>
    </row>
    <row r="515" spans="2:10" x14ac:dyDescent="0.3">
      <c r="B515" s="13"/>
      <c r="C515" s="13"/>
      <c r="D515" s="13"/>
      <c r="E515" s="13"/>
      <c r="F515" s="13"/>
      <c r="G515" s="13"/>
      <c r="H515" s="13"/>
      <c r="I515" s="13"/>
      <c r="J515" s="13"/>
    </row>
    <row r="516" spans="2:10" x14ac:dyDescent="0.3">
      <c r="B516" s="13"/>
      <c r="C516" s="13"/>
      <c r="D516" s="13"/>
      <c r="E516" s="13"/>
      <c r="F516" s="13"/>
      <c r="G516" s="13"/>
      <c r="H516" s="13"/>
      <c r="I516" s="13"/>
      <c r="J516" s="13"/>
    </row>
    <row r="517" spans="2:10" x14ac:dyDescent="0.3">
      <c r="B517" s="13"/>
      <c r="C517" s="13"/>
      <c r="D517" s="13"/>
      <c r="E517" s="13"/>
      <c r="F517" s="13"/>
      <c r="G517" s="13"/>
      <c r="H517" s="13"/>
      <c r="I517" s="13"/>
      <c r="J517" s="13"/>
    </row>
    <row r="518" spans="2:10" x14ac:dyDescent="0.3">
      <c r="B518" s="13"/>
      <c r="C518" s="13"/>
      <c r="D518" s="13"/>
      <c r="E518" s="13"/>
      <c r="F518" s="13"/>
      <c r="G518" s="13"/>
      <c r="H518" s="13"/>
      <c r="I518" s="13"/>
      <c r="J518" s="13"/>
    </row>
    <row r="519" spans="2:10" x14ac:dyDescent="0.3">
      <c r="B519" s="13"/>
      <c r="C519" s="13"/>
      <c r="D519" s="13"/>
      <c r="E519" s="13"/>
      <c r="F519" s="13"/>
      <c r="G519" s="13"/>
      <c r="H519" s="13"/>
      <c r="I519" s="13"/>
      <c r="J519" s="13"/>
    </row>
    <row r="520" spans="2:10" x14ac:dyDescent="0.3">
      <c r="B520" s="13"/>
      <c r="C520" s="13"/>
      <c r="D520" s="13"/>
      <c r="E520" s="13"/>
      <c r="F520" s="13"/>
      <c r="G520" s="13"/>
      <c r="H520" s="13"/>
      <c r="I520" s="13"/>
      <c r="J520" s="13"/>
    </row>
    <row r="521" spans="2:10" x14ac:dyDescent="0.3">
      <c r="B521" s="13"/>
      <c r="C521" s="13"/>
      <c r="D521" s="13"/>
      <c r="E521" s="13"/>
      <c r="F521" s="13"/>
      <c r="G521" s="13"/>
      <c r="H521" s="13"/>
      <c r="I521" s="13"/>
      <c r="J521" s="13"/>
    </row>
    <row r="522" spans="2:10" x14ac:dyDescent="0.3">
      <c r="B522" s="13"/>
      <c r="C522" s="13"/>
      <c r="D522" s="13"/>
      <c r="E522" s="13"/>
      <c r="F522" s="13"/>
      <c r="G522" s="13"/>
      <c r="H522" s="13"/>
      <c r="I522" s="13"/>
      <c r="J522" s="13"/>
    </row>
    <row r="523" spans="2:10" x14ac:dyDescent="0.3"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2:10" x14ac:dyDescent="0.3">
      <c r="B524" s="13"/>
      <c r="C524" s="13"/>
      <c r="D524" s="13"/>
      <c r="E524" s="13"/>
      <c r="F524" s="13"/>
      <c r="G524" s="13"/>
      <c r="H524" s="13"/>
      <c r="I524" s="13"/>
      <c r="J524" s="13"/>
    </row>
    <row r="525" spans="2:10" x14ac:dyDescent="0.3">
      <c r="B525" s="13"/>
      <c r="C525" s="13"/>
      <c r="D525" s="13"/>
      <c r="E525" s="13"/>
      <c r="F525" s="13"/>
      <c r="G525" s="13"/>
      <c r="H525" s="13"/>
      <c r="I525" s="13"/>
      <c r="J525" s="13"/>
    </row>
    <row r="526" spans="2:10" x14ac:dyDescent="0.3">
      <c r="B526" s="13"/>
      <c r="C526" s="13"/>
      <c r="D526" s="13"/>
      <c r="E526" s="13"/>
      <c r="F526" s="13"/>
      <c r="G526" s="13"/>
      <c r="H526" s="13"/>
      <c r="I526" s="13"/>
      <c r="J526" s="13"/>
    </row>
    <row r="527" spans="2:10" x14ac:dyDescent="0.3">
      <c r="B527" s="13"/>
      <c r="C527" s="13"/>
      <c r="D527" s="13"/>
      <c r="E527" s="13"/>
      <c r="F527" s="13"/>
      <c r="G527" s="13"/>
      <c r="H527" s="13"/>
      <c r="I527" s="13"/>
      <c r="J527" s="13"/>
    </row>
    <row r="528" spans="2:10" x14ac:dyDescent="0.3"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2:10" x14ac:dyDescent="0.3"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2:10" x14ac:dyDescent="0.3"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2:10" x14ac:dyDescent="0.3"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2:10" x14ac:dyDescent="0.3"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2:10" x14ac:dyDescent="0.3"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2:10" x14ac:dyDescent="0.3"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2:10" x14ac:dyDescent="0.3"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2:10" x14ac:dyDescent="0.3"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2:10" x14ac:dyDescent="0.3"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2:10" x14ac:dyDescent="0.3"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2:10" x14ac:dyDescent="0.3"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2:10" x14ac:dyDescent="0.3"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2:10" x14ac:dyDescent="0.3"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2:10" x14ac:dyDescent="0.3"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2:10" x14ac:dyDescent="0.3"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2:10" x14ac:dyDescent="0.3"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2:10" x14ac:dyDescent="0.3"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2:10" x14ac:dyDescent="0.3"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2:10" x14ac:dyDescent="0.3"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2:10" x14ac:dyDescent="0.3"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2:10" x14ac:dyDescent="0.3"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2:10" x14ac:dyDescent="0.3"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2:10" x14ac:dyDescent="0.3"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2:10" x14ac:dyDescent="0.3"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2:10" x14ac:dyDescent="0.3"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2:10" x14ac:dyDescent="0.3"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2:10" x14ac:dyDescent="0.3"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2:10" x14ac:dyDescent="0.3"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2:10" x14ac:dyDescent="0.3"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2:10" x14ac:dyDescent="0.3"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2:10" x14ac:dyDescent="0.3"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2:10" x14ac:dyDescent="0.3"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2:10" x14ac:dyDescent="0.3"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2:10" x14ac:dyDescent="0.3"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2:10" x14ac:dyDescent="0.3"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2:10" x14ac:dyDescent="0.3">
      <c r="B564" s="13"/>
      <c r="C564" s="13"/>
      <c r="D564" s="13"/>
      <c r="E564" s="13"/>
      <c r="F564" s="13"/>
      <c r="G564" s="13"/>
      <c r="H564" s="13"/>
      <c r="I564" s="13"/>
      <c r="J564" s="13"/>
    </row>
    <row r="565" spans="2:10" x14ac:dyDescent="0.3">
      <c r="B565" s="13"/>
      <c r="C565" s="13"/>
      <c r="D565" s="13"/>
      <c r="E565" s="13"/>
      <c r="F565" s="13"/>
      <c r="G565" s="13"/>
      <c r="H565" s="13"/>
      <c r="I565" s="13"/>
      <c r="J565" s="13"/>
    </row>
    <row r="566" spans="2:10" x14ac:dyDescent="0.3">
      <c r="B566" s="13"/>
      <c r="C566" s="13"/>
      <c r="D566" s="13"/>
      <c r="E566" s="13"/>
      <c r="F566" s="13"/>
      <c r="G566" s="13"/>
      <c r="H566" s="13"/>
      <c r="I566" s="13"/>
      <c r="J566" s="13"/>
    </row>
    <row r="567" spans="2:10" x14ac:dyDescent="0.3">
      <c r="B567" s="13"/>
      <c r="C567" s="13"/>
      <c r="D567" s="13"/>
      <c r="E567" s="13"/>
      <c r="F567" s="13"/>
      <c r="G567" s="13"/>
      <c r="H567" s="13"/>
      <c r="I567" s="13"/>
      <c r="J567" s="13"/>
    </row>
    <row r="568" spans="2:10" x14ac:dyDescent="0.3">
      <c r="B568" s="13"/>
      <c r="C568" s="13"/>
      <c r="D568" s="13"/>
      <c r="E568" s="13"/>
      <c r="F568" s="13"/>
      <c r="G568" s="13"/>
      <c r="H568" s="13"/>
      <c r="I568" s="13"/>
      <c r="J568" s="13"/>
    </row>
    <row r="569" spans="2:10" x14ac:dyDescent="0.3">
      <c r="B569" s="13"/>
      <c r="C569" s="13"/>
      <c r="D569" s="13"/>
      <c r="E569" s="13"/>
      <c r="F569" s="13"/>
      <c r="G569" s="13"/>
      <c r="H569" s="13"/>
      <c r="I569" s="13"/>
      <c r="J569" s="13"/>
    </row>
    <row r="570" spans="2:10" x14ac:dyDescent="0.3">
      <c r="B570" s="13"/>
      <c r="C570" s="13"/>
      <c r="D570" s="13"/>
      <c r="E570" s="13"/>
      <c r="F570" s="13"/>
      <c r="G570" s="13"/>
      <c r="H570" s="13"/>
      <c r="I570" s="13"/>
      <c r="J570" s="13"/>
    </row>
    <row r="571" spans="2:10" x14ac:dyDescent="0.3"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2:10" x14ac:dyDescent="0.3">
      <c r="B572" s="13"/>
      <c r="C572" s="13"/>
      <c r="D572" s="13"/>
      <c r="E572" s="13"/>
      <c r="F572" s="13"/>
      <c r="G572" s="13"/>
      <c r="H572" s="13"/>
      <c r="I572" s="13"/>
      <c r="J572" s="13"/>
    </row>
    <row r="573" spans="2:10" x14ac:dyDescent="0.3">
      <c r="B573" s="13"/>
      <c r="C573" s="13"/>
      <c r="D573" s="13"/>
      <c r="E573" s="13"/>
      <c r="F573" s="13"/>
      <c r="G573" s="13"/>
      <c r="H573" s="13"/>
      <c r="I573" s="13"/>
      <c r="J573" s="13"/>
    </row>
    <row r="574" spans="2:10" x14ac:dyDescent="0.3">
      <c r="B574" s="13"/>
      <c r="C574" s="13"/>
      <c r="D574" s="13"/>
      <c r="E574" s="13"/>
      <c r="F574" s="13"/>
      <c r="G574" s="13"/>
      <c r="H574" s="13"/>
      <c r="I574" s="13"/>
      <c r="J574" s="13"/>
    </row>
    <row r="575" spans="2:10" x14ac:dyDescent="0.3">
      <c r="B575" s="13"/>
      <c r="C575" s="13"/>
      <c r="D575" s="13"/>
      <c r="E575" s="13"/>
      <c r="F575" s="13"/>
      <c r="G575" s="13"/>
      <c r="H575" s="13"/>
      <c r="I575" s="13"/>
      <c r="J575" s="13"/>
    </row>
    <row r="576" spans="2:10" x14ac:dyDescent="0.3">
      <c r="B576" s="13"/>
      <c r="C576" s="13"/>
      <c r="D576" s="13"/>
      <c r="E576" s="13"/>
      <c r="F576" s="13"/>
      <c r="G576" s="13"/>
      <c r="H576" s="13"/>
      <c r="I576" s="13"/>
      <c r="J576" s="13"/>
    </row>
    <row r="577" spans="2:10" x14ac:dyDescent="0.3">
      <c r="B577" s="13"/>
      <c r="C577" s="13"/>
      <c r="D577" s="13"/>
      <c r="E577" s="13"/>
      <c r="F577" s="13"/>
      <c r="G577" s="13"/>
      <c r="H577" s="13"/>
      <c r="I577" s="13"/>
      <c r="J577" s="13"/>
    </row>
    <row r="578" spans="2:10" x14ac:dyDescent="0.3">
      <c r="B578" s="13"/>
      <c r="C578" s="13"/>
      <c r="D578" s="13"/>
      <c r="E578" s="13"/>
      <c r="F578" s="13"/>
      <c r="G578" s="13"/>
      <c r="H578" s="13"/>
      <c r="I578" s="13"/>
      <c r="J578" s="13"/>
    </row>
    <row r="579" spans="2:10" x14ac:dyDescent="0.3">
      <c r="B579" s="13"/>
      <c r="C579" s="13"/>
      <c r="D579" s="13"/>
      <c r="E579" s="13"/>
      <c r="F579" s="13"/>
      <c r="G579" s="13"/>
      <c r="H579" s="13"/>
      <c r="I579" s="13"/>
      <c r="J579" s="13"/>
    </row>
    <row r="580" spans="2:10" x14ac:dyDescent="0.3">
      <c r="B580" s="13"/>
      <c r="C580" s="13"/>
      <c r="D580" s="13"/>
      <c r="E580" s="13"/>
      <c r="F580" s="13"/>
      <c r="G580" s="13"/>
      <c r="H580" s="13"/>
      <c r="I580" s="13"/>
      <c r="J580" s="13"/>
    </row>
    <row r="581" spans="2:10" x14ac:dyDescent="0.3">
      <c r="B581" s="13"/>
      <c r="C581" s="13"/>
      <c r="D581" s="13"/>
      <c r="E581" s="13"/>
      <c r="F581" s="13"/>
      <c r="G581" s="13"/>
      <c r="H581" s="13"/>
      <c r="I581" s="13"/>
      <c r="J581" s="13"/>
    </row>
    <row r="582" spans="2:10" x14ac:dyDescent="0.3">
      <c r="B582" s="13"/>
      <c r="C582" s="13"/>
      <c r="D582" s="13"/>
      <c r="E582" s="13"/>
      <c r="F582" s="13"/>
      <c r="G582" s="13"/>
      <c r="H582" s="13"/>
      <c r="I582" s="13"/>
      <c r="J582" s="13"/>
    </row>
    <row r="583" spans="2:10" x14ac:dyDescent="0.3">
      <c r="B583" s="13"/>
      <c r="C583" s="13"/>
      <c r="D583" s="13"/>
      <c r="E583" s="13"/>
      <c r="F583" s="13"/>
      <c r="G583" s="13"/>
      <c r="H583" s="13"/>
      <c r="I583" s="13"/>
      <c r="J583" s="13"/>
    </row>
    <row r="584" spans="2:10" x14ac:dyDescent="0.3">
      <c r="B584" s="13"/>
      <c r="C584" s="13"/>
      <c r="D584" s="13"/>
      <c r="E584" s="13"/>
      <c r="F584" s="13"/>
      <c r="G584" s="13"/>
      <c r="H584" s="13"/>
      <c r="I584" s="13"/>
      <c r="J584" s="13"/>
    </row>
    <row r="585" spans="2:10" x14ac:dyDescent="0.3">
      <c r="B585" s="13"/>
      <c r="C585" s="13"/>
      <c r="D585" s="13"/>
      <c r="E585" s="13"/>
      <c r="F585" s="13"/>
      <c r="G585" s="13"/>
      <c r="H585" s="13"/>
      <c r="I585" s="13"/>
      <c r="J585" s="13"/>
    </row>
    <row r="586" spans="2:10" x14ac:dyDescent="0.3">
      <c r="B586" s="13"/>
      <c r="C586" s="13"/>
      <c r="D586" s="13"/>
      <c r="E586" s="13"/>
      <c r="F586" s="13"/>
      <c r="G586" s="13"/>
      <c r="H586" s="13"/>
      <c r="I586" s="13"/>
      <c r="J586" s="13"/>
    </row>
    <row r="587" spans="2:10" x14ac:dyDescent="0.3">
      <c r="B587" s="13"/>
      <c r="C587" s="13"/>
      <c r="D587" s="13"/>
      <c r="E587" s="13"/>
      <c r="F587" s="13"/>
      <c r="G587" s="13"/>
      <c r="H587" s="13"/>
      <c r="I587" s="13"/>
      <c r="J587" s="13"/>
    </row>
    <row r="588" spans="2:10" x14ac:dyDescent="0.3">
      <c r="B588" s="13"/>
      <c r="C588" s="13"/>
      <c r="D588" s="13"/>
      <c r="E588" s="13"/>
      <c r="F588" s="13"/>
      <c r="G588" s="13"/>
      <c r="H588" s="13"/>
      <c r="I588" s="13"/>
      <c r="J588" s="13"/>
    </row>
    <row r="589" spans="2:10" x14ac:dyDescent="0.3">
      <c r="B589" s="13"/>
      <c r="C589" s="13"/>
      <c r="D589" s="13"/>
      <c r="E589" s="13"/>
      <c r="F589" s="13"/>
      <c r="G589" s="13"/>
      <c r="H589" s="13"/>
      <c r="I589" s="13"/>
      <c r="J589" s="13"/>
    </row>
    <row r="590" spans="2:10" x14ac:dyDescent="0.3">
      <c r="B590" s="13"/>
      <c r="C590" s="13"/>
      <c r="D590" s="13"/>
      <c r="E590" s="13"/>
      <c r="F590" s="13"/>
      <c r="G590" s="13"/>
      <c r="H590" s="13"/>
      <c r="I590" s="13"/>
      <c r="J590" s="13"/>
    </row>
    <row r="591" spans="2:10" x14ac:dyDescent="0.3">
      <c r="B591" s="13"/>
      <c r="C591" s="13"/>
      <c r="D591" s="13"/>
      <c r="E591" s="13"/>
      <c r="F591" s="13"/>
      <c r="G591" s="13"/>
      <c r="H591" s="13"/>
      <c r="I591" s="13"/>
      <c r="J591" s="13"/>
    </row>
    <row r="592" spans="2:10" x14ac:dyDescent="0.3">
      <c r="B592" s="13"/>
      <c r="C592" s="13"/>
      <c r="D592" s="13"/>
      <c r="E592" s="13"/>
      <c r="F592" s="13"/>
      <c r="G592" s="13"/>
      <c r="H592" s="13"/>
      <c r="I592" s="13"/>
      <c r="J592" s="13"/>
    </row>
    <row r="593" spans="2:10" x14ac:dyDescent="0.3">
      <c r="B593" s="13"/>
      <c r="C593" s="13"/>
      <c r="D593" s="13"/>
      <c r="E593" s="13"/>
      <c r="F593" s="13"/>
      <c r="G593" s="13"/>
      <c r="H593" s="13"/>
      <c r="I593" s="13"/>
      <c r="J593" s="13"/>
    </row>
    <row r="594" spans="2:10" x14ac:dyDescent="0.3">
      <c r="B594" s="13"/>
      <c r="C594" s="13"/>
      <c r="D594" s="13"/>
      <c r="E594" s="13"/>
      <c r="F594" s="13"/>
      <c r="G594" s="13"/>
      <c r="H594" s="13"/>
      <c r="I594" s="13"/>
      <c r="J594" s="13"/>
    </row>
    <row r="595" spans="2:10" x14ac:dyDescent="0.3">
      <c r="B595" s="13"/>
      <c r="C595" s="13"/>
      <c r="D595" s="13"/>
      <c r="E595" s="13"/>
      <c r="F595" s="13"/>
      <c r="G595" s="13"/>
      <c r="H595" s="13"/>
      <c r="I595" s="13"/>
      <c r="J595" s="13"/>
    </row>
    <row r="596" spans="2:10" x14ac:dyDescent="0.3">
      <c r="B596" s="13"/>
      <c r="C596" s="13"/>
      <c r="D596" s="13"/>
      <c r="E596" s="13"/>
      <c r="F596" s="13"/>
      <c r="G596" s="13"/>
      <c r="H596" s="13"/>
      <c r="I596" s="13"/>
      <c r="J596" s="13"/>
    </row>
    <row r="597" spans="2:10" x14ac:dyDescent="0.3">
      <c r="B597" s="13"/>
      <c r="C597" s="13"/>
      <c r="D597" s="13"/>
      <c r="E597" s="13"/>
      <c r="F597" s="13"/>
      <c r="G597" s="13"/>
      <c r="H597" s="13"/>
      <c r="I597" s="13"/>
      <c r="J597" s="13"/>
    </row>
    <row r="598" spans="2:10" x14ac:dyDescent="0.3">
      <c r="B598" s="13"/>
      <c r="C598" s="13"/>
      <c r="D598" s="13"/>
      <c r="E598" s="13"/>
      <c r="F598" s="13"/>
      <c r="G598" s="13"/>
      <c r="H598" s="13"/>
      <c r="I598" s="13"/>
      <c r="J598" s="13"/>
    </row>
    <row r="599" spans="2:10" x14ac:dyDescent="0.3">
      <c r="B599" s="13"/>
      <c r="C599" s="13"/>
      <c r="D599" s="13"/>
      <c r="E599" s="13"/>
      <c r="F599" s="13"/>
      <c r="G599" s="13"/>
      <c r="H599" s="13"/>
      <c r="I599" s="13"/>
      <c r="J599" s="13"/>
    </row>
    <row r="600" spans="2:10" x14ac:dyDescent="0.3">
      <c r="B600" s="13"/>
      <c r="C600" s="13"/>
      <c r="D600" s="13"/>
      <c r="E600" s="13"/>
      <c r="F600" s="13"/>
      <c r="G600" s="13"/>
      <c r="H600" s="13"/>
      <c r="I600" s="13"/>
      <c r="J600" s="13"/>
    </row>
    <row r="601" spans="2:10" x14ac:dyDescent="0.3">
      <c r="B601" s="13"/>
      <c r="C601" s="13"/>
      <c r="D601" s="13"/>
      <c r="E601" s="13"/>
      <c r="F601" s="13"/>
      <c r="G601" s="13"/>
      <c r="H601" s="13"/>
      <c r="I601" s="13"/>
      <c r="J601" s="13"/>
    </row>
    <row r="602" spans="2:10" x14ac:dyDescent="0.3">
      <c r="B602" s="13"/>
      <c r="C602" s="13"/>
      <c r="D602" s="13"/>
      <c r="E602" s="13"/>
      <c r="F602" s="13"/>
      <c r="G602" s="13"/>
      <c r="H602" s="13"/>
      <c r="I602" s="13"/>
      <c r="J602" s="13"/>
    </row>
    <row r="603" spans="2:10" x14ac:dyDescent="0.3">
      <c r="B603" s="13"/>
      <c r="C603" s="13"/>
      <c r="D603" s="13"/>
      <c r="E603" s="13"/>
      <c r="F603" s="13"/>
      <c r="G603" s="13"/>
      <c r="H603" s="13"/>
      <c r="I603" s="13"/>
      <c r="J603" s="13"/>
    </row>
    <row r="604" spans="2:10" x14ac:dyDescent="0.3">
      <c r="B604" s="13"/>
      <c r="C604" s="13"/>
      <c r="D604" s="13"/>
      <c r="E604" s="13"/>
      <c r="F604" s="13"/>
      <c r="G604" s="13"/>
      <c r="H604" s="13"/>
      <c r="I604" s="13"/>
      <c r="J604" s="13"/>
    </row>
    <row r="605" spans="2:10" x14ac:dyDescent="0.3">
      <c r="B605" s="13"/>
      <c r="C605" s="13"/>
      <c r="D605" s="13"/>
      <c r="E605" s="13"/>
      <c r="F605" s="13"/>
      <c r="G605" s="13"/>
      <c r="H605" s="13"/>
      <c r="I605" s="13"/>
      <c r="J605" s="13"/>
    </row>
    <row r="606" spans="2:10" x14ac:dyDescent="0.3">
      <c r="B606" s="13"/>
      <c r="C606" s="13"/>
      <c r="D606" s="13"/>
      <c r="E606" s="13"/>
      <c r="F606" s="13"/>
      <c r="G606" s="13"/>
      <c r="H606" s="13"/>
      <c r="I606" s="13"/>
      <c r="J606" s="13"/>
    </row>
    <row r="607" spans="2:10" x14ac:dyDescent="0.3"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2:10" x14ac:dyDescent="0.3"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2:10" x14ac:dyDescent="0.3">
      <c r="B609" s="13"/>
      <c r="C609" s="13"/>
      <c r="D609" s="13"/>
      <c r="E609" s="13"/>
      <c r="F609" s="13"/>
      <c r="G609" s="13"/>
      <c r="H609" s="13"/>
      <c r="I609" s="13"/>
      <c r="J609" s="13"/>
    </row>
    <row r="610" spans="2:10" x14ac:dyDescent="0.3">
      <c r="B610" s="13"/>
      <c r="C610" s="13"/>
      <c r="D610" s="13"/>
      <c r="E610" s="13"/>
      <c r="F610" s="13"/>
      <c r="G610" s="13"/>
      <c r="H610" s="13"/>
      <c r="I610" s="13"/>
      <c r="J610" s="13"/>
    </row>
    <row r="611" spans="2:10" x14ac:dyDescent="0.3">
      <c r="B611" s="13"/>
      <c r="C611" s="13"/>
      <c r="D611" s="13"/>
      <c r="E611" s="13"/>
      <c r="F611" s="13"/>
      <c r="G611" s="13"/>
      <c r="H611" s="13"/>
      <c r="I611" s="13"/>
      <c r="J611" s="13"/>
    </row>
    <row r="612" spans="2:10" x14ac:dyDescent="0.3">
      <c r="B612" s="13"/>
      <c r="C612" s="13"/>
      <c r="D612" s="13"/>
      <c r="E612" s="13"/>
      <c r="F612" s="13"/>
      <c r="G612" s="13"/>
      <c r="H612" s="13"/>
      <c r="I612" s="13"/>
      <c r="J612" s="13"/>
    </row>
    <row r="613" spans="2:10" x14ac:dyDescent="0.3">
      <c r="B613" s="13"/>
      <c r="C613" s="13"/>
      <c r="D613" s="13"/>
      <c r="E613" s="13"/>
      <c r="F613" s="13"/>
      <c r="G613" s="13"/>
      <c r="H613" s="13"/>
      <c r="I613" s="13"/>
      <c r="J613" s="13"/>
    </row>
    <row r="614" spans="2:10" x14ac:dyDescent="0.3">
      <c r="B614" s="13"/>
      <c r="C614" s="13"/>
      <c r="D614" s="13"/>
      <c r="E614" s="13"/>
      <c r="F614" s="13"/>
      <c r="G614" s="13"/>
      <c r="H614" s="13"/>
      <c r="I614" s="13"/>
      <c r="J614" s="13"/>
    </row>
    <row r="615" spans="2:10" x14ac:dyDescent="0.3">
      <c r="B615" s="13"/>
      <c r="C615" s="13"/>
      <c r="D615" s="13"/>
      <c r="E615" s="13"/>
      <c r="F615" s="13"/>
      <c r="G615" s="13"/>
      <c r="H615" s="13"/>
      <c r="I615" s="13"/>
      <c r="J615" s="13"/>
    </row>
    <row r="616" spans="2:10" x14ac:dyDescent="0.3">
      <c r="B616" s="13"/>
      <c r="C616" s="13"/>
      <c r="D616" s="13"/>
      <c r="E616" s="13"/>
      <c r="F616" s="13"/>
      <c r="G616" s="13"/>
      <c r="H616" s="13"/>
      <c r="I616" s="13"/>
      <c r="J616" s="13"/>
    </row>
    <row r="617" spans="2:10" x14ac:dyDescent="0.3">
      <c r="B617" s="13"/>
      <c r="C617" s="13"/>
      <c r="D617" s="13"/>
      <c r="E617" s="13"/>
      <c r="F617" s="13"/>
      <c r="G617" s="13"/>
      <c r="H617" s="13"/>
      <c r="I617" s="13"/>
      <c r="J617" s="13"/>
    </row>
    <row r="618" spans="2:10" x14ac:dyDescent="0.3">
      <c r="B618" s="13"/>
      <c r="C618" s="13"/>
      <c r="D618" s="13"/>
      <c r="E618" s="13"/>
      <c r="F618" s="13"/>
      <c r="G618" s="13"/>
      <c r="H618" s="13"/>
      <c r="I618" s="13"/>
      <c r="J618" s="13"/>
    </row>
    <row r="619" spans="2:10" x14ac:dyDescent="0.3"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2:10" x14ac:dyDescent="0.3"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2:10" x14ac:dyDescent="0.3">
      <c r="B621" s="13"/>
      <c r="C621" s="13"/>
      <c r="D621" s="13"/>
      <c r="E621" s="13"/>
      <c r="F621" s="13"/>
      <c r="G621" s="13"/>
      <c r="H621" s="13"/>
      <c r="I621" s="13"/>
      <c r="J621" s="13"/>
    </row>
    <row r="622" spans="2:10" x14ac:dyDescent="0.3"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2:10" x14ac:dyDescent="0.3">
      <c r="B623" s="13"/>
      <c r="C623" s="13"/>
      <c r="D623" s="13"/>
      <c r="E623" s="13"/>
      <c r="F623" s="13"/>
      <c r="G623" s="13"/>
      <c r="H623" s="13"/>
      <c r="I623" s="13"/>
      <c r="J623" s="13"/>
    </row>
    <row r="624" spans="2:10" x14ac:dyDescent="0.3">
      <c r="B624" s="13"/>
      <c r="C624" s="13"/>
      <c r="D624" s="13"/>
      <c r="E624" s="13"/>
      <c r="F624" s="13"/>
      <c r="G624" s="13"/>
      <c r="H624" s="13"/>
      <c r="I624" s="13"/>
      <c r="J624" s="13"/>
    </row>
    <row r="625" spans="2:10" x14ac:dyDescent="0.3">
      <c r="B625" s="13"/>
      <c r="C625" s="13"/>
      <c r="D625" s="13"/>
      <c r="E625" s="13"/>
      <c r="F625" s="13"/>
      <c r="G625" s="13"/>
      <c r="H625" s="13"/>
      <c r="I625" s="13"/>
      <c r="J625" s="13"/>
    </row>
    <row r="626" spans="2:10" x14ac:dyDescent="0.3">
      <c r="B626" s="13"/>
      <c r="C626" s="13"/>
      <c r="D626" s="13"/>
      <c r="E626" s="13"/>
      <c r="F626" s="13"/>
      <c r="G626" s="13"/>
      <c r="H626" s="13"/>
      <c r="I626" s="13"/>
      <c r="J626" s="13"/>
    </row>
    <row r="627" spans="2:10" x14ac:dyDescent="0.3">
      <c r="B627" s="13"/>
      <c r="C627" s="13"/>
      <c r="D627" s="13"/>
      <c r="E627" s="13"/>
      <c r="F627" s="13"/>
      <c r="G627" s="13"/>
      <c r="H627" s="13"/>
      <c r="I627" s="13"/>
      <c r="J627" s="13"/>
    </row>
    <row r="628" spans="2:10" x14ac:dyDescent="0.3">
      <c r="B628" s="13"/>
      <c r="C628" s="13"/>
      <c r="D628" s="13"/>
      <c r="E628" s="13"/>
      <c r="F628" s="13"/>
      <c r="G628" s="13"/>
      <c r="H628" s="13"/>
      <c r="I628" s="13"/>
      <c r="J628" s="13"/>
    </row>
    <row r="629" spans="2:10" x14ac:dyDescent="0.3">
      <c r="B629" s="13"/>
      <c r="C629" s="13"/>
      <c r="D629" s="13"/>
      <c r="E629" s="13"/>
      <c r="F629" s="13"/>
      <c r="G629" s="13"/>
      <c r="H629" s="13"/>
      <c r="I629" s="13"/>
      <c r="J629" s="13"/>
    </row>
    <row r="630" spans="2:10" x14ac:dyDescent="0.3">
      <c r="B630" s="13"/>
      <c r="C630" s="13"/>
      <c r="D630" s="13"/>
      <c r="E630" s="13"/>
      <c r="F630" s="13"/>
      <c r="G630" s="13"/>
      <c r="H630" s="13"/>
      <c r="I630" s="13"/>
      <c r="J630" s="13"/>
    </row>
    <row r="631" spans="2:10" x14ac:dyDescent="0.3">
      <c r="B631" s="13"/>
      <c r="C631" s="13"/>
      <c r="D631" s="13"/>
      <c r="E631" s="13"/>
      <c r="F631" s="13"/>
      <c r="G631" s="13"/>
      <c r="H631" s="13"/>
      <c r="I631" s="13"/>
      <c r="J631" s="13"/>
    </row>
    <row r="632" spans="2:10" x14ac:dyDescent="0.3"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2:10" x14ac:dyDescent="0.3">
      <c r="B633" s="13"/>
      <c r="C633" s="13"/>
      <c r="D633" s="13"/>
      <c r="E633" s="13"/>
      <c r="F633" s="13"/>
      <c r="G633" s="13"/>
      <c r="H633" s="13"/>
      <c r="I633" s="13"/>
      <c r="J633" s="13"/>
    </row>
    <row r="634" spans="2:10" x14ac:dyDescent="0.3"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2:10" x14ac:dyDescent="0.3">
      <c r="B635" s="13"/>
      <c r="C635" s="13"/>
      <c r="D635" s="13"/>
      <c r="E635" s="13"/>
      <c r="F635" s="13"/>
      <c r="G635" s="13"/>
      <c r="H635" s="13"/>
      <c r="I635" s="13"/>
      <c r="J635" s="13"/>
    </row>
    <row r="636" spans="2:10" x14ac:dyDescent="0.3"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2:10" x14ac:dyDescent="0.3"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2:10" x14ac:dyDescent="0.3">
      <c r="B638" s="13"/>
      <c r="C638" s="13"/>
      <c r="D638" s="13"/>
      <c r="E638" s="13"/>
      <c r="F638" s="13"/>
      <c r="G638" s="13"/>
      <c r="H638" s="13"/>
      <c r="I638" s="13"/>
      <c r="J638" s="13"/>
    </row>
    <row r="639" spans="2:10" x14ac:dyDescent="0.3">
      <c r="B639" s="13"/>
      <c r="C639" s="13"/>
      <c r="D639" s="13"/>
      <c r="E639" s="13"/>
      <c r="F639" s="13"/>
      <c r="G639" s="13"/>
      <c r="H639" s="13"/>
      <c r="I639" s="13"/>
      <c r="J639" s="13"/>
    </row>
    <row r="640" spans="2:10" x14ac:dyDescent="0.3">
      <c r="B640" s="13"/>
      <c r="C640" s="13"/>
      <c r="D640" s="13"/>
      <c r="E640" s="13"/>
      <c r="F640" s="13"/>
      <c r="G640" s="13"/>
      <c r="H640" s="13"/>
      <c r="I640" s="13"/>
      <c r="J640" s="13"/>
    </row>
    <row r="641" spans="2:10" x14ac:dyDescent="0.3">
      <c r="B641" s="13"/>
      <c r="C641" s="13"/>
      <c r="D641" s="13"/>
      <c r="E641" s="13"/>
      <c r="F641" s="13"/>
      <c r="G641" s="13"/>
      <c r="H641" s="13"/>
      <c r="I641" s="13"/>
      <c r="J641" s="13"/>
    </row>
    <row r="642" spans="2:10" x14ac:dyDescent="0.3">
      <c r="B642" s="13"/>
      <c r="C642" s="13"/>
      <c r="D642" s="13"/>
      <c r="E642" s="13"/>
      <c r="F642" s="13"/>
      <c r="G642" s="13"/>
      <c r="H642" s="13"/>
      <c r="I642" s="13"/>
      <c r="J642" s="13"/>
    </row>
    <row r="643" spans="2:10" x14ac:dyDescent="0.3">
      <c r="B643" s="13"/>
      <c r="C643" s="13"/>
      <c r="D643" s="13"/>
      <c r="E643" s="13"/>
      <c r="F643" s="13"/>
      <c r="G643" s="13"/>
      <c r="H643" s="13"/>
      <c r="I643" s="13"/>
      <c r="J643" s="13"/>
    </row>
    <row r="644" spans="2:10" x14ac:dyDescent="0.3">
      <c r="B644" s="13"/>
      <c r="C644" s="13"/>
      <c r="D644" s="13"/>
      <c r="E644" s="13"/>
      <c r="F644" s="13"/>
      <c r="G644" s="13"/>
      <c r="H644" s="13"/>
      <c r="I644" s="13"/>
      <c r="J644" s="13"/>
    </row>
    <row r="645" spans="2:10" x14ac:dyDescent="0.3">
      <c r="B645" s="13"/>
      <c r="C645" s="13"/>
      <c r="D645" s="13"/>
      <c r="E645" s="13"/>
      <c r="F645" s="13"/>
      <c r="G645" s="13"/>
      <c r="H645" s="13"/>
      <c r="I645" s="13"/>
      <c r="J645" s="13"/>
    </row>
    <row r="646" spans="2:10" x14ac:dyDescent="0.3">
      <c r="B646" s="13"/>
      <c r="C646" s="13"/>
      <c r="D646" s="13"/>
      <c r="E646" s="13"/>
      <c r="F646" s="13"/>
      <c r="G646" s="13"/>
      <c r="H646" s="13"/>
      <c r="I646" s="13"/>
      <c r="J646" s="13"/>
    </row>
    <row r="647" spans="2:10" x14ac:dyDescent="0.3">
      <c r="B647" s="13"/>
      <c r="C647" s="13"/>
      <c r="D647" s="13"/>
      <c r="E647" s="13"/>
      <c r="F647" s="13"/>
      <c r="G647" s="13"/>
      <c r="H647" s="13"/>
      <c r="I647" s="13"/>
      <c r="J647" s="13"/>
    </row>
    <row r="648" spans="2:10" x14ac:dyDescent="0.3">
      <c r="B648" s="13"/>
      <c r="C648" s="13"/>
      <c r="D648" s="13"/>
      <c r="E648" s="13"/>
      <c r="F648" s="13"/>
      <c r="G648" s="13"/>
      <c r="H648" s="13"/>
      <c r="I648" s="13"/>
      <c r="J648" s="13"/>
    </row>
    <row r="649" spans="2:10" x14ac:dyDescent="0.3">
      <c r="B649" s="13"/>
      <c r="C649" s="13"/>
      <c r="D649" s="13"/>
      <c r="E649" s="13"/>
      <c r="F649" s="13"/>
      <c r="G649" s="13"/>
      <c r="H649" s="13"/>
      <c r="I649" s="13"/>
      <c r="J649" s="13"/>
    </row>
    <row r="650" spans="2:10" x14ac:dyDescent="0.3">
      <c r="B650" s="13"/>
      <c r="C650" s="13"/>
      <c r="D650" s="13"/>
      <c r="E650" s="13"/>
      <c r="F650" s="13"/>
      <c r="G650" s="13"/>
      <c r="H650" s="13"/>
      <c r="I650" s="13"/>
      <c r="J650" s="13"/>
    </row>
    <row r="651" spans="2:10" x14ac:dyDescent="0.3">
      <c r="B651" s="13"/>
      <c r="C651" s="13"/>
      <c r="D651" s="13"/>
      <c r="E651" s="13"/>
      <c r="F651" s="13"/>
      <c r="G651" s="13"/>
      <c r="H651" s="13"/>
      <c r="I651" s="13"/>
      <c r="J651" s="13"/>
    </row>
    <row r="652" spans="2:10" x14ac:dyDescent="0.3"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2:10" x14ac:dyDescent="0.3">
      <c r="B653" s="13"/>
      <c r="C653" s="13"/>
      <c r="D653" s="13"/>
      <c r="E653" s="13"/>
      <c r="F653" s="13"/>
      <c r="G653" s="13"/>
      <c r="H653" s="13"/>
      <c r="I653" s="13"/>
      <c r="J653" s="13"/>
    </row>
  </sheetData>
  <mergeCells count="13">
    <mergeCell ref="A6:A372"/>
    <mergeCell ref="A1:B1"/>
    <mergeCell ref="A3:B3"/>
    <mergeCell ref="B4:I4"/>
    <mergeCell ref="D1:G1"/>
    <mergeCell ref="D2:G2"/>
    <mergeCell ref="D3:G3"/>
    <mergeCell ref="B6:B59"/>
    <mergeCell ref="C6:C59"/>
    <mergeCell ref="B61:B91"/>
    <mergeCell ref="C61:C91"/>
    <mergeCell ref="B93:B136"/>
    <mergeCell ref="C93:C136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5" sqref="D15"/>
    </sheetView>
  </sheetViews>
  <sheetFormatPr defaultRowHeight="14.4" x14ac:dyDescent="0.3"/>
  <sheetData>
    <row r="1" spans="1:8" ht="15.6" x14ac:dyDescent="0.3">
      <c r="A1" s="54">
        <v>2</v>
      </c>
      <c r="B1" s="54" t="s">
        <v>12</v>
      </c>
      <c r="C1" s="4">
        <v>1</v>
      </c>
      <c r="D1" s="2"/>
      <c r="E1" s="2"/>
      <c r="F1" s="2"/>
      <c r="G1" s="2"/>
      <c r="H1" s="2"/>
    </row>
    <row r="2" spans="1:8" ht="15.6" x14ac:dyDescent="0.3">
      <c r="A2" s="54"/>
      <c r="B2" s="54"/>
      <c r="C2" s="4">
        <v>2</v>
      </c>
      <c r="D2" s="2"/>
      <c r="E2" s="2"/>
      <c r="F2" s="2"/>
      <c r="G2" s="2"/>
      <c r="H2" s="2"/>
    </row>
    <row r="3" spans="1:8" ht="15.6" x14ac:dyDescent="0.3">
      <c r="A3" s="54"/>
      <c r="B3" s="54"/>
      <c r="C3" s="1">
        <v>3</v>
      </c>
      <c r="D3" s="2"/>
      <c r="E3" s="2"/>
      <c r="F3" s="2"/>
      <c r="G3" s="2"/>
      <c r="H3" s="2"/>
    </row>
    <row r="4" spans="1:8" ht="15.6" x14ac:dyDescent="0.3">
      <c r="A4" s="54"/>
      <c r="B4" s="54"/>
      <c r="C4" s="5" t="s">
        <v>11</v>
      </c>
      <c r="D4" s="2"/>
      <c r="E4" s="2"/>
      <c r="F4" s="2"/>
      <c r="G4" s="2"/>
      <c r="H4" s="2"/>
    </row>
    <row r="5" spans="1:8" ht="15.6" x14ac:dyDescent="0.3">
      <c r="A5" s="54">
        <v>3</v>
      </c>
      <c r="B5" s="54" t="s">
        <v>13</v>
      </c>
      <c r="C5" s="4">
        <v>1</v>
      </c>
      <c r="D5" s="2"/>
      <c r="E5" s="2"/>
      <c r="F5" s="2"/>
      <c r="G5" s="2"/>
      <c r="H5" s="2"/>
    </row>
    <row r="6" spans="1:8" ht="15.6" x14ac:dyDescent="0.3">
      <c r="A6" s="54"/>
      <c r="B6" s="54"/>
      <c r="C6" s="4">
        <v>2</v>
      </c>
      <c r="D6" s="2"/>
      <c r="E6" s="2"/>
      <c r="F6" s="2"/>
      <c r="G6" s="2"/>
      <c r="H6" s="2"/>
    </row>
    <row r="7" spans="1:8" ht="15.6" x14ac:dyDescent="0.3">
      <c r="A7" s="54"/>
      <c r="B7" s="54"/>
      <c r="C7" s="1">
        <v>3</v>
      </c>
      <c r="D7" s="2"/>
      <c r="E7" s="2"/>
      <c r="F7" s="2"/>
      <c r="G7" s="2"/>
      <c r="H7" s="2"/>
    </row>
    <row r="8" spans="1:8" ht="15.6" x14ac:dyDescent="0.3">
      <c r="A8" s="54"/>
      <c r="B8" s="54"/>
      <c r="C8" s="5" t="s">
        <v>11</v>
      </c>
      <c r="D8" s="2"/>
      <c r="E8" s="2"/>
      <c r="F8" s="2"/>
      <c r="G8" s="2"/>
      <c r="H8" s="2"/>
    </row>
  </sheetData>
  <mergeCells count="4">
    <mergeCell ref="A1:A4"/>
    <mergeCell ref="B1:B4"/>
    <mergeCell ref="A5:A8"/>
    <mergeCell ref="B5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cp:lastPrinted>2016-11-23T07:25:23Z</cp:lastPrinted>
  <dcterms:created xsi:type="dcterms:W3CDTF">2016-10-14T10:37:36Z</dcterms:created>
  <dcterms:modified xsi:type="dcterms:W3CDTF">2016-11-29T07:35:21Z</dcterms:modified>
</cp:coreProperties>
</file>